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usz Chmielewski\Desktop\_BNL2016\"/>
    </mc:Choice>
  </mc:AlternateContent>
  <bookViews>
    <workbookView xWindow="0" yWindow="0" windowWidth="11235" windowHeight="2760"/>
  </bookViews>
  <sheets>
    <sheet name="Arkusz1" sheetId="1" r:id="rId1"/>
  </sheets>
  <definedNames>
    <definedName name="_xlnm._FilterDatabase" localSheetId="0" hidden="1">Arkusz1!$A$1:$K$164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9" i="1"/>
  <c r="K10" i="1"/>
  <c r="K11" i="1"/>
  <c r="K12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30" i="1"/>
  <c r="K31" i="1"/>
  <c r="K32" i="1"/>
  <c r="K33" i="1"/>
  <c r="K34" i="1"/>
  <c r="K35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1" i="1"/>
  <c r="K62" i="1"/>
  <c r="K63" i="1"/>
  <c r="K64" i="1"/>
  <c r="K65" i="1"/>
  <c r="K67" i="1"/>
  <c r="K68" i="1"/>
  <c r="K69" i="1"/>
  <c r="K70" i="1"/>
  <c r="K71" i="1"/>
  <c r="K72" i="1"/>
  <c r="K73" i="1"/>
  <c r="K75" i="1"/>
  <c r="K76" i="1"/>
  <c r="K78" i="1"/>
  <c r="K79" i="1"/>
  <c r="K80" i="1"/>
  <c r="K82" i="1"/>
  <c r="K83" i="1"/>
  <c r="K84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4" i="1"/>
  <c r="K116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8" i="1"/>
  <c r="K141" i="1"/>
  <c r="K144" i="1"/>
  <c r="K145" i="1"/>
  <c r="K146" i="1"/>
  <c r="K147" i="1"/>
  <c r="K149" i="1"/>
  <c r="K150" i="1"/>
  <c r="K151" i="1"/>
  <c r="K153" i="1"/>
  <c r="K154" i="1"/>
  <c r="K155" i="1"/>
  <c r="K156" i="1"/>
  <c r="K161" i="1"/>
  <c r="K163" i="1"/>
  <c r="K8" i="1"/>
  <c r="K13" i="1"/>
  <c r="K14" i="1"/>
  <c r="K28" i="1"/>
  <c r="K29" i="1"/>
  <c r="K36" i="1"/>
  <c r="K41" i="1"/>
  <c r="K57" i="1"/>
  <c r="K77" i="1"/>
  <c r="K60" i="1"/>
  <c r="K66" i="1"/>
  <c r="K74" i="1"/>
  <c r="K107" i="1"/>
  <c r="K81" i="1"/>
  <c r="K85" i="1"/>
  <c r="K111" i="1"/>
  <c r="K113" i="1"/>
  <c r="K94" i="1"/>
  <c r="K117" i="1"/>
  <c r="K121" i="1"/>
  <c r="K112" i="1"/>
  <c r="K115" i="1"/>
  <c r="K118" i="1"/>
  <c r="K132" i="1"/>
  <c r="K137" i="1"/>
  <c r="K139" i="1"/>
  <c r="K140" i="1"/>
  <c r="K142" i="1"/>
  <c r="K143" i="1"/>
  <c r="K148" i="1"/>
  <c r="K152" i="1"/>
  <c r="K157" i="1"/>
  <c r="K158" i="1"/>
  <c r="K159" i="1"/>
  <c r="K160" i="1"/>
  <c r="K162" i="1"/>
  <c r="K164" i="1"/>
  <c r="K3" i="1"/>
  <c r="K2" i="1"/>
</calcChain>
</file>

<file path=xl/sharedStrings.xml><?xml version="1.0" encoding="utf-8"?>
<sst xmlns="http://schemas.openxmlformats.org/spreadsheetml/2006/main" count="1014" uniqueCount="333">
  <si>
    <t>Miejsce</t>
  </si>
  <si>
    <t>Numer</t>
  </si>
  <si>
    <t>Imię</t>
  </si>
  <si>
    <t>Nazwisko</t>
  </si>
  <si>
    <t>Płeć</t>
  </si>
  <si>
    <t>Miejscowość</t>
  </si>
  <si>
    <t>Team</t>
  </si>
  <si>
    <t>D2</t>
  </si>
  <si>
    <t>Wynik</t>
  </si>
  <si>
    <t>Konrad</t>
  </si>
  <si>
    <t>Farkowski</t>
  </si>
  <si>
    <t>M</t>
  </si>
  <si>
    <t>Mysiadło</t>
  </si>
  <si>
    <t>KONIUCHY OCR</t>
  </si>
  <si>
    <t>Cywil</t>
  </si>
  <si>
    <t>Roman</t>
  </si>
  <si>
    <t>Błoński</t>
  </si>
  <si>
    <t>Gdynia</t>
  </si>
  <si>
    <t>AMW</t>
  </si>
  <si>
    <t>Podchorąży</t>
  </si>
  <si>
    <t>Mateusz</t>
  </si>
  <si>
    <t>Ślesicki</t>
  </si>
  <si>
    <t>Kobyłka</t>
  </si>
  <si>
    <t>-</t>
  </si>
  <si>
    <t>Paweł</t>
  </si>
  <si>
    <t>Tusk</t>
  </si>
  <si>
    <t>Łukasz</t>
  </si>
  <si>
    <t>Zajma</t>
  </si>
  <si>
    <t>Warszawa</t>
  </si>
  <si>
    <t>WOJSKOWA AKADEMIA TECHNICZNA</t>
  </si>
  <si>
    <t>Pieśkiewicz</t>
  </si>
  <si>
    <t>Turek</t>
  </si>
  <si>
    <t>Stanisław</t>
  </si>
  <si>
    <t>Kaniecki</t>
  </si>
  <si>
    <t>WLP WAT</t>
  </si>
  <si>
    <t>Anna</t>
  </si>
  <si>
    <t>Wojtulewicz</t>
  </si>
  <si>
    <t>K</t>
  </si>
  <si>
    <t>Białystok</t>
  </si>
  <si>
    <t>Policja</t>
  </si>
  <si>
    <t>Arkadiusz</t>
  </si>
  <si>
    <t>Wojno</t>
  </si>
  <si>
    <t>Wysokie Mazowieckie</t>
  </si>
  <si>
    <t>Bartłomiej</t>
  </si>
  <si>
    <t>Oślizło</t>
  </si>
  <si>
    <t>Wojsko</t>
  </si>
  <si>
    <t>Mateńczuk</t>
  </si>
  <si>
    <t>Weteran</t>
  </si>
  <si>
    <t>Magdalena</t>
  </si>
  <si>
    <t>Szulc</t>
  </si>
  <si>
    <t>BOR</t>
  </si>
  <si>
    <t>Małgorzata</t>
  </si>
  <si>
    <t>Kwiecińska</t>
  </si>
  <si>
    <t>Legionowo</t>
  </si>
  <si>
    <t>BRAVEHEARTS LEGIONOWO</t>
  </si>
  <si>
    <t>Tomasz</t>
  </si>
  <si>
    <t>Baćmaga</t>
  </si>
  <si>
    <t>Radom</t>
  </si>
  <si>
    <t>Krzysztof</t>
  </si>
  <si>
    <t>Piwko</t>
  </si>
  <si>
    <t>FUNDACJA SPRZYMIERZENI Z GROM</t>
  </si>
  <si>
    <t>Szymon</t>
  </si>
  <si>
    <t>Grzesznik</t>
  </si>
  <si>
    <t>Jarocin</t>
  </si>
  <si>
    <t>Kamionka</t>
  </si>
  <si>
    <t>Łąkta Górna</t>
  </si>
  <si>
    <t>Maciej</t>
  </si>
  <si>
    <t>Wietrzyński</t>
  </si>
  <si>
    <t>Brunon</t>
  </si>
  <si>
    <t>Błaszczyk</t>
  </si>
  <si>
    <t>Dominika</t>
  </si>
  <si>
    <t>Królicki</t>
  </si>
  <si>
    <t>SRTG WARSZAWA</t>
  </si>
  <si>
    <t>Wysocki</t>
  </si>
  <si>
    <t>Świebodzice</t>
  </si>
  <si>
    <t>Eryk</t>
  </si>
  <si>
    <t>Ziemniak</t>
  </si>
  <si>
    <t>WAT</t>
  </si>
  <si>
    <t>Marcin</t>
  </si>
  <si>
    <t>Piętka</t>
  </si>
  <si>
    <t>Otwock</t>
  </si>
  <si>
    <t>HARDCOROWE WYCHYLYLYBYMY</t>
  </si>
  <si>
    <t>Wojciech</t>
  </si>
  <si>
    <t>Robak</t>
  </si>
  <si>
    <t>WOJSKOWE CENTRUM GEOGRAFICZNE</t>
  </si>
  <si>
    <t>Damian</t>
  </si>
  <si>
    <t>Jarosz</t>
  </si>
  <si>
    <t>Nowe Kęszyce</t>
  </si>
  <si>
    <t>Zdzisław</t>
  </si>
  <si>
    <t>Kowalczyk</t>
  </si>
  <si>
    <t>JW 2189</t>
  </si>
  <si>
    <t>Kępczyk</t>
  </si>
  <si>
    <t>Piotr</t>
  </si>
  <si>
    <t>Laszczka</t>
  </si>
  <si>
    <t>Wołomin</t>
  </si>
  <si>
    <t>PUL WOŁOMIN</t>
  </si>
  <si>
    <t>Szkoła Średnia kl. mundurowa</t>
  </si>
  <si>
    <t>Adrian</t>
  </si>
  <si>
    <t>Wojciechowski</t>
  </si>
  <si>
    <t>Kutno</t>
  </si>
  <si>
    <t>Adamska</t>
  </si>
  <si>
    <t>Zagubień</t>
  </si>
  <si>
    <t>Patryk</t>
  </si>
  <si>
    <t>Bełchatowski</t>
  </si>
  <si>
    <t>Olaf</t>
  </si>
  <si>
    <t>Pacanowski</t>
  </si>
  <si>
    <t>Karina</t>
  </si>
  <si>
    <t>Kubara-Grabska</t>
  </si>
  <si>
    <t>Zakrzew</t>
  </si>
  <si>
    <t>KOMENDA WOJEWÓDZKA POLICJI ZS. W RADOMIU</t>
  </si>
  <si>
    <t>Grabski</t>
  </si>
  <si>
    <t>KWP RADOM</t>
  </si>
  <si>
    <t>Zapert</t>
  </si>
  <si>
    <t>Gałach</t>
  </si>
  <si>
    <t>Michał</t>
  </si>
  <si>
    <t>Radomski</t>
  </si>
  <si>
    <t>Łomianki</t>
  </si>
  <si>
    <t>Jakub</t>
  </si>
  <si>
    <t>Łoziński</t>
  </si>
  <si>
    <t>Iława</t>
  </si>
  <si>
    <t>SZKOŁA GŁÓWNA SŁUŻBY POŻARNICZEJ</t>
  </si>
  <si>
    <t>Straż Pożarna</t>
  </si>
  <si>
    <t>Nowak</t>
  </si>
  <si>
    <t>Mikołajki Pomorskie</t>
  </si>
  <si>
    <t>Aleksandra</t>
  </si>
  <si>
    <t>Skóra</t>
  </si>
  <si>
    <t>Hubert</t>
  </si>
  <si>
    <t>Stutko</t>
  </si>
  <si>
    <t>Stańczyk</t>
  </si>
  <si>
    <t>Parzyński</t>
  </si>
  <si>
    <t>Płock</t>
  </si>
  <si>
    <t>Słowikowski</t>
  </si>
  <si>
    <t>Rzewnie</t>
  </si>
  <si>
    <t>Gadulski</t>
  </si>
  <si>
    <t>Krystkiewicz</t>
  </si>
  <si>
    <t>Jagarzewo</t>
  </si>
  <si>
    <t>Kamil</t>
  </si>
  <si>
    <t>Roch</t>
  </si>
  <si>
    <t>Zamość</t>
  </si>
  <si>
    <t>Kacper</t>
  </si>
  <si>
    <t>Latos</t>
  </si>
  <si>
    <t>Będzin</t>
  </si>
  <si>
    <t>Dawid</t>
  </si>
  <si>
    <t>Cukier</t>
  </si>
  <si>
    <t>Tomaszów Mazowiecki</t>
  </si>
  <si>
    <t>Pawlaczyk</t>
  </si>
  <si>
    <t>Rafał</t>
  </si>
  <si>
    <t>Nowacki</t>
  </si>
  <si>
    <t>Kownaty Żędowe</t>
  </si>
  <si>
    <t>Syty</t>
  </si>
  <si>
    <t>Kraśnik</t>
  </si>
  <si>
    <t>LEGIA AKADEMICKA</t>
  </si>
  <si>
    <t>Inna Formacja</t>
  </si>
  <si>
    <t>Sebastian</t>
  </si>
  <si>
    <t>Stachyra</t>
  </si>
  <si>
    <t>Hucz</t>
  </si>
  <si>
    <t>Puchaczów</t>
  </si>
  <si>
    <t>Olga</t>
  </si>
  <si>
    <t>Wrześniewska</t>
  </si>
  <si>
    <t>Dominik</t>
  </si>
  <si>
    <t>Międzychód</t>
  </si>
  <si>
    <t>Kamelia</t>
  </si>
  <si>
    <t>Franek</t>
  </si>
  <si>
    <t>Puszczykow</t>
  </si>
  <si>
    <t>Witold</t>
  </si>
  <si>
    <t>Okrasiński</t>
  </si>
  <si>
    <t>Krystian</t>
  </si>
  <si>
    <t>Mikucki</t>
  </si>
  <si>
    <t>Patrycja</t>
  </si>
  <si>
    <t>Sliva</t>
  </si>
  <si>
    <t>Bartosz</t>
  </si>
  <si>
    <t>Cichokci</t>
  </si>
  <si>
    <t>Fundacja SPRZYMIERZENI</t>
  </si>
  <si>
    <t>Sasin</t>
  </si>
  <si>
    <t>Markowski</t>
  </si>
  <si>
    <t>Maciek</t>
  </si>
  <si>
    <t>Wiktor</t>
  </si>
  <si>
    <t>Duda</t>
  </si>
  <si>
    <t>Lublin</t>
  </si>
  <si>
    <t>Jałmużna</t>
  </si>
  <si>
    <t>Rokiciny</t>
  </si>
  <si>
    <t>Izabela</t>
  </si>
  <si>
    <t>Syska</t>
  </si>
  <si>
    <t>Sobczak</t>
  </si>
  <si>
    <t>Adam</t>
  </si>
  <si>
    <t>Zwierzchowski</t>
  </si>
  <si>
    <t>Grzesiek</t>
  </si>
  <si>
    <t>Jachimowski</t>
  </si>
  <si>
    <t>Przywoźny</t>
  </si>
  <si>
    <t>Wojdecki</t>
  </si>
  <si>
    <t>Dzięcioł</t>
  </si>
  <si>
    <t>Szkoła średnia</t>
  </si>
  <si>
    <t>Agata</t>
  </si>
  <si>
    <t>Wiśniewska</t>
  </si>
  <si>
    <t>I LO PUL</t>
  </si>
  <si>
    <t>Stankiewicz</t>
  </si>
  <si>
    <t>Michalak</t>
  </si>
  <si>
    <t>Cezary</t>
  </si>
  <si>
    <t>Rak</t>
  </si>
  <si>
    <t>Karczew</t>
  </si>
  <si>
    <t>Justyna</t>
  </si>
  <si>
    <t>Warda</t>
  </si>
  <si>
    <t>Kamila</t>
  </si>
  <si>
    <t>Rybus</t>
  </si>
  <si>
    <t>Lis</t>
  </si>
  <si>
    <t>Remigiusz</t>
  </si>
  <si>
    <t>Wiśniewski</t>
  </si>
  <si>
    <t>Emeryt Służb mundurowych</t>
  </si>
  <si>
    <t>Domżał</t>
  </si>
  <si>
    <t>Kosiński</t>
  </si>
  <si>
    <t>Banasik</t>
  </si>
  <si>
    <t>Konstanty</t>
  </si>
  <si>
    <t>Białowolski</t>
  </si>
  <si>
    <t>Katarzyna</t>
  </si>
  <si>
    <t>Łuniewska</t>
  </si>
  <si>
    <t>Kilimnik</t>
  </si>
  <si>
    <t>Fabisiak</t>
  </si>
  <si>
    <t>Aleksander</t>
  </si>
  <si>
    <t>Jakubowski</t>
  </si>
  <si>
    <t>Sudomir</t>
  </si>
  <si>
    <t>Mięgoć</t>
  </si>
  <si>
    <t>Górski</t>
  </si>
  <si>
    <t>Andrzejewski</t>
  </si>
  <si>
    <t>Ilona</t>
  </si>
  <si>
    <t>Paziewska</t>
  </si>
  <si>
    <t>COMBAT TJW</t>
  </si>
  <si>
    <t>Jarosław</t>
  </si>
  <si>
    <t>Tarnowski</t>
  </si>
  <si>
    <t>Żyrardów</t>
  </si>
  <si>
    <t>Martyna</t>
  </si>
  <si>
    <t>Różalska</t>
  </si>
  <si>
    <t>Mariusz</t>
  </si>
  <si>
    <t>Szewczak</t>
  </si>
  <si>
    <t>Kominiak</t>
  </si>
  <si>
    <t>Różycki</t>
  </si>
  <si>
    <t>Brzozowski</t>
  </si>
  <si>
    <t>Marta</t>
  </si>
  <si>
    <t>Walczyk</t>
  </si>
  <si>
    <t>Kilijan</t>
  </si>
  <si>
    <t>Mruk</t>
  </si>
  <si>
    <t>Chmielewski</t>
  </si>
  <si>
    <t>Suwałki</t>
  </si>
  <si>
    <t>Wojskowa Akademia Techniczna</t>
  </si>
  <si>
    <t>Janiak</t>
  </si>
  <si>
    <t>Doliński</t>
  </si>
  <si>
    <t>Dariusz</t>
  </si>
  <si>
    <t>Chmielewska</t>
  </si>
  <si>
    <t>Leszek</t>
  </si>
  <si>
    <t>Borzyńska</t>
  </si>
  <si>
    <t>Natalia</t>
  </si>
  <si>
    <t>Rosłon</t>
  </si>
  <si>
    <t>Konstanty Adam</t>
  </si>
  <si>
    <t>Drajkowski</t>
  </si>
  <si>
    <t>Weronika</t>
  </si>
  <si>
    <t>Cwynar</t>
  </si>
  <si>
    <t>Karol</t>
  </si>
  <si>
    <t>Urbaniak</t>
  </si>
  <si>
    <t>Kajetan</t>
  </si>
  <si>
    <t>Paluch</t>
  </si>
  <si>
    <t>LO PUSZCZA MARIAŃSKA</t>
  </si>
  <si>
    <t>Tulczyński</t>
  </si>
  <si>
    <t>CWAŁUJĄCE ŻÓŁWIE</t>
  </si>
  <si>
    <t>Andrzej</t>
  </si>
  <si>
    <t>Janiszewski</t>
  </si>
  <si>
    <t>Jodłowski</t>
  </si>
  <si>
    <t>Skoneczny</t>
  </si>
  <si>
    <t>Zimna Woda</t>
  </si>
  <si>
    <t>Wilkowski</t>
  </si>
  <si>
    <t>Skołożyński</t>
  </si>
  <si>
    <t>Kuberski</t>
  </si>
  <si>
    <t>Staniszewski</t>
  </si>
  <si>
    <t>Skierniewice</t>
  </si>
  <si>
    <t>Dawidczyk</t>
  </si>
  <si>
    <t>PULWOŁOMIN</t>
  </si>
  <si>
    <t>Przemek</t>
  </si>
  <si>
    <t>Siedlecki</t>
  </si>
  <si>
    <t>Radzejowice</t>
  </si>
  <si>
    <t>Ana</t>
  </si>
  <si>
    <t>Bernatowicz-Lewkowicz</t>
  </si>
  <si>
    <t>Błonie</t>
  </si>
  <si>
    <t>Tomaszewski</t>
  </si>
  <si>
    <t>Jesionka</t>
  </si>
  <si>
    <t>BLACKFIELD ASG</t>
  </si>
  <si>
    <t>Maksymilian</t>
  </si>
  <si>
    <t>Trzeciak</t>
  </si>
  <si>
    <t>Ząbki</t>
  </si>
  <si>
    <t>Jan</t>
  </si>
  <si>
    <t>Siwierski</t>
  </si>
  <si>
    <t>Grodzisk Mazowiecki</t>
  </si>
  <si>
    <t>Malwina</t>
  </si>
  <si>
    <t>Pruchniewicz</t>
  </si>
  <si>
    <t>Musuły</t>
  </si>
  <si>
    <t>Prokop</t>
  </si>
  <si>
    <t>Amanda</t>
  </si>
  <si>
    <t>Sawina</t>
  </si>
  <si>
    <t>Sylwia</t>
  </si>
  <si>
    <t>Kądziela</t>
  </si>
  <si>
    <t>Ponichtera</t>
  </si>
  <si>
    <t>Winiarska</t>
  </si>
  <si>
    <t>Wytrykowski</t>
  </si>
  <si>
    <t>Wojtek</t>
  </si>
  <si>
    <t>Zieliński</t>
  </si>
  <si>
    <t>PUL WOŁMIN</t>
  </si>
  <si>
    <t>Zofia</t>
  </si>
  <si>
    <t>Zaręmba</t>
  </si>
  <si>
    <t>Olszewski</t>
  </si>
  <si>
    <t>Nazaruk</t>
  </si>
  <si>
    <t>Burnicki</t>
  </si>
  <si>
    <t>Klaudia</t>
  </si>
  <si>
    <t>Korzeń</t>
  </si>
  <si>
    <t>Dziekan</t>
  </si>
  <si>
    <t>Kwapisz</t>
  </si>
  <si>
    <t>Targoński</t>
  </si>
  <si>
    <t>Woźniak</t>
  </si>
  <si>
    <t>Marysia</t>
  </si>
  <si>
    <t>Retajczyk</t>
  </si>
  <si>
    <t>Śliwa</t>
  </si>
  <si>
    <t>Pękul</t>
  </si>
  <si>
    <t>Daria</t>
  </si>
  <si>
    <t>Siwak</t>
  </si>
  <si>
    <t>Kornel</t>
  </si>
  <si>
    <t>Konopczyniski</t>
  </si>
  <si>
    <t>Chychłowska</t>
  </si>
  <si>
    <t>POL WOŁOMIN</t>
  </si>
  <si>
    <t>Klaudiusz</t>
  </si>
  <si>
    <t>Kornaszewski</t>
  </si>
  <si>
    <t>Alwksandra</t>
  </si>
  <si>
    <t>Kur</t>
  </si>
  <si>
    <t>nie</t>
  </si>
  <si>
    <t>Mundur</t>
  </si>
  <si>
    <t>Wynik końcowy</t>
  </si>
  <si>
    <t>1 ex</t>
  </si>
  <si>
    <t>Kara czasowa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</si>
</sst>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1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0" fillId="0" borderId="1" xfId="0" applyBorder="1" applyAlignment="1">
      <alignment horizontal="right"/>
    </xf>
    <xf numFmtId="20" fontId="0" fillId="0" borderId="1" xfId="0" applyNumberFormat="1" applyBorder="1"/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workbookViewId="0">
      <selection activeCell="P7" sqref="P7"/>
    </sheetView>
  </sheetViews>
  <sheetFormatPr defaultRowHeight="15" x14ac:dyDescent="0.25"/>
  <cols>
    <col min="1" max="1" width="10.140625" bestFit="1" customWidth="1"/>
    <col min="2" max="2" width="9.42578125" bestFit="1" customWidth="1"/>
    <col min="3" max="3" width="15.5703125" bestFit="1" customWidth="1"/>
    <col min="4" max="4" width="22.5703125" bestFit="1" customWidth="1"/>
    <col min="5" max="5" width="7" bestFit="1" customWidth="1"/>
    <col min="6" max="6" width="21.5703125" bestFit="1" customWidth="1"/>
    <col min="7" max="7" width="46.28515625" bestFit="1" customWidth="1"/>
    <col min="8" max="8" width="28" bestFit="1" customWidth="1"/>
    <col min="9" max="9" width="8.85546875" bestFit="1" customWidth="1"/>
    <col min="11" max="11" width="17.28515625" style="2" bestFit="1" customWidth="1"/>
    <col min="16" max="16" width="19.140625" customWidth="1"/>
  </cols>
  <sheetData>
    <row r="1" spans="1:1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329</v>
      </c>
      <c r="K1" s="4" t="s">
        <v>330</v>
      </c>
    </row>
    <row r="2" spans="1:16" x14ac:dyDescent="0.25">
      <c r="A2" s="3">
        <v>1</v>
      </c>
      <c r="B2" s="3">
        <v>206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5">
        <v>2.9768518518518517E-2</v>
      </c>
      <c r="J2" s="3"/>
      <c r="K2" s="4">
        <f t="shared" ref="K2:K33" si="0">IF(J2="nie",I2+$P$7,I2)</f>
        <v>2.9768518518518517E-2</v>
      </c>
    </row>
    <row r="3" spans="1:16" x14ac:dyDescent="0.25">
      <c r="A3" s="6" t="s">
        <v>331</v>
      </c>
      <c r="B3" s="3">
        <v>240</v>
      </c>
      <c r="C3" s="3" t="s">
        <v>15</v>
      </c>
      <c r="D3" s="3" t="s">
        <v>16</v>
      </c>
      <c r="E3" s="3" t="s">
        <v>11</v>
      </c>
      <c r="F3" s="3" t="s">
        <v>17</v>
      </c>
      <c r="G3" s="3" t="s">
        <v>18</v>
      </c>
      <c r="H3" s="3" t="s">
        <v>19</v>
      </c>
      <c r="I3" s="5">
        <v>3.1319444444444448E-2</v>
      </c>
      <c r="J3" s="3"/>
      <c r="K3" s="4">
        <f t="shared" si="0"/>
        <v>3.1319444444444448E-2</v>
      </c>
    </row>
    <row r="4" spans="1:16" x14ac:dyDescent="0.25">
      <c r="A4" s="3">
        <v>3</v>
      </c>
      <c r="B4" s="3">
        <v>239</v>
      </c>
      <c r="C4" s="3" t="s">
        <v>24</v>
      </c>
      <c r="D4" s="3" t="s">
        <v>25</v>
      </c>
      <c r="E4" s="3" t="s">
        <v>11</v>
      </c>
      <c r="F4" s="3" t="s">
        <v>17</v>
      </c>
      <c r="G4" s="3" t="s">
        <v>18</v>
      </c>
      <c r="H4" s="3" t="s">
        <v>19</v>
      </c>
      <c r="I4" s="5">
        <v>3.3877314814814811E-2</v>
      </c>
      <c r="J4" s="3"/>
      <c r="K4" s="4">
        <f t="shared" si="0"/>
        <v>3.3877314814814811E-2</v>
      </c>
    </row>
    <row r="5" spans="1:16" x14ac:dyDescent="0.25">
      <c r="A5" s="3">
        <v>4</v>
      </c>
      <c r="B5" s="3">
        <v>170</v>
      </c>
      <c r="C5" s="3" t="s">
        <v>26</v>
      </c>
      <c r="D5" s="3" t="s">
        <v>27</v>
      </c>
      <c r="E5" s="3" t="s">
        <v>11</v>
      </c>
      <c r="F5" s="3" t="s">
        <v>28</v>
      </c>
      <c r="G5" s="3" t="s">
        <v>29</v>
      </c>
      <c r="H5" s="3" t="s">
        <v>19</v>
      </c>
      <c r="I5" s="5">
        <v>3.4143518518518517E-2</v>
      </c>
      <c r="J5" s="3"/>
      <c r="K5" s="4">
        <f t="shared" si="0"/>
        <v>3.4143518518518517E-2</v>
      </c>
    </row>
    <row r="6" spans="1:16" x14ac:dyDescent="0.25">
      <c r="A6" s="3">
        <v>5</v>
      </c>
      <c r="B6" s="3">
        <v>134</v>
      </c>
      <c r="C6" s="3" t="s">
        <v>20</v>
      </c>
      <c r="D6" s="3" t="s">
        <v>30</v>
      </c>
      <c r="E6" s="3" t="s">
        <v>11</v>
      </c>
      <c r="F6" s="3" t="s">
        <v>31</v>
      </c>
      <c r="G6" s="3" t="s">
        <v>29</v>
      </c>
      <c r="H6" s="3" t="s">
        <v>19</v>
      </c>
      <c r="I6" s="5">
        <v>3.4143518518518517E-2</v>
      </c>
      <c r="J6" s="3"/>
      <c r="K6" s="4">
        <f t="shared" si="0"/>
        <v>3.4143518518518517E-2</v>
      </c>
      <c r="P6" t="s">
        <v>332</v>
      </c>
    </row>
    <row r="7" spans="1:16" x14ac:dyDescent="0.25">
      <c r="A7" s="3">
        <v>6</v>
      </c>
      <c r="B7" s="3">
        <v>185</v>
      </c>
      <c r="C7" s="3" t="s">
        <v>32</v>
      </c>
      <c r="D7" s="3" t="s">
        <v>33</v>
      </c>
      <c r="E7" s="3" t="s">
        <v>11</v>
      </c>
      <c r="F7" s="3" t="s">
        <v>28</v>
      </c>
      <c r="G7" s="3" t="s">
        <v>34</v>
      </c>
      <c r="H7" s="3" t="s">
        <v>19</v>
      </c>
      <c r="I7" s="5">
        <v>3.4791666666666672E-2</v>
      </c>
      <c r="J7" s="3"/>
      <c r="K7" s="4">
        <f t="shared" si="0"/>
        <v>3.4791666666666672E-2</v>
      </c>
      <c r="P7" s="1">
        <v>3.472222222222222E-3</v>
      </c>
    </row>
    <row r="8" spans="1:16" x14ac:dyDescent="0.25">
      <c r="A8" s="3">
        <v>1</v>
      </c>
      <c r="B8" s="3">
        <v>248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23</v>
      </c>
      <c r="H8" s="3" t="s">
        <v>39</v>
      </c>
      <c r="I8" s="5">
        <v>3.4953703703703702E-2</v>
      </c>
      <c r="J8" s="3"/>
      <c r="K8" s="4">
        <f t="shared" si="0"/>
        <v>3.4953703703703702E-2</v>
      </c>
    </row>
    <row r="9" spans="1:16" x14ac:dyDescent="0.25">
      <c r="A9" s="3">
        <v>7</v>
      </c>
      <c r="B9" s="3">
        <v>249</v>
      </c>
      <c r="C9" s="3" t="s">
        <v>40</v>
      </c>
      <c r="D9" s="3" t="s">
        <v>41</v>
      </c>
      <c r="E9" s="3" t="s">
        <v>11</v>
      </c>
      <c r="F9" s="3" t="s">
        <v>42</v>
      </c>
      <c r="G9" s="3" t="s">
        <v>23</v>
      </c>
      <c r="H9" s="3" t="s">
        <v>39</v>
      </c>
      <c r="I9" s="5">
        <v>3.498842592592593E-2</v>
      </c>
      <c r="J9" s="3"/>
      <c r="K9" s="4">
        <f t="shared" si="0"/>
        <v>3.498842592592593E-2</v>
      </c>
    </row>
    <row r="10" spans="1:16" x14ac:dyDescent="0.25">
      <c r="A10" s="3">
        <v>8</v>
      </c>
      <c r="B10" s="3">
        <v>173</v>
      </c>
      <c r="C10" s="3" t="s">
        <v>20</v>
      </c>
      <c r="D10" s="3" t="s">
        <v>21</v>
      </c>
      <c r="E10" s="3" t="s">
        <v>11</v>
      </c>
      <c r="F10" s="3" t="s">
        <v>22</v>
      </c>
      <c r="G10" s="3" t="s">
        <v>23</v>
      </c>
      <c r="H10" s="3" t="s">
        <v>14</v>
      </c>
      <c r="I10" s="5">
        <v>3.2141203703703707E-2</v>
      </c>
      <c r="J10" s="3" t="s">
        <v>328</v>
      </c>
      <c r="K10" s="4">
        <f t="shared" si="0"/>
        <v>3.561342592592593E-2</v>
      </c>
    </row>
    <row r="11" spans="1:16" x14ac:dyDescent="0.25">
      <c r="A11" s="3">
        <v>9</v>
      </c>
      <c r="B11" s="3">
        <v>196</v>
      </c>
      <c r="C11" s="3" t="s">
        <v>43</v>
      </c>
      <c r="D11" s="3" t="s">
        <v>44</v>
      </c>
      <c r="E11" s="3" t="s">
        <v>11</v>
      </c>
      <c r="F11" s="3" t="s">
        <v>28</v>
      </c>
      <c r="G11" s="3" t="s">
        <v>34</v>
      </c>
      <c r="H11" s="3" t="s">
        <v>45</v>
      </c>
      <c r="I11" s="5">
        <v>3.6064814814814813E-2</v>
      </c>
      <c r="J11" s="3"/>
      <c r="K11" s="4">
        <f t="shared" si="0"/>
        <v>3.6064814814814813E-2</v>
      </c>
    </row>
    <row r="12" spans="1:16" x14ac:dyDescent="0.25">
      <c r="A12" s="3">
        <v>10</v>
      </c>
      <c r="B12" s="3">
        <v>214</v>
      </c>
      <c r="C12" s="3" t="s">
        <v>24</v>
      </c>
      <c r="D12" s="3" t="s">
        <v>46</v>
      </c>
      <c r="E12" s="3" t="s">
        <v>11</v>
      </c>
      <c r="F12" s="3" t="s">
        <v>28</v>
      </c>
      <c r="G12" s="3" t="s">
        <v>23</v>
      </c>
      <c r="H12" s="3" t="s">
        <v>47</v>
      </c>
      <c r="I12" s="5">
        <v>3.6111111111111115E-2</v>
      </c>
      <c r="J12" s="3"/>
      <c r="K12" s="4">
        <f t="shared" si="0"/>
        <v>3.6111111111111115E-2</v>
      </c>
    </row>
    <row r="13" spans="1:16" x14ac:dyDescent="0.25">
      <c r="A13" s="3">
        <v>2</v>
      </c>
      <c r="B13" s="3">
        <v>215</v>
      </c>
      <c r="C13" s="3" t="s">
        <v>48</v>
      </c>
      <c r="D13" s="3" t="s">
        <v>49</v>
      </c>
      <c r="E13" s="3" t="s">
        <v>37</v>
      </c>
      <c r="F13" s="3" t="s">
        <v>28</v>
      </c>
      <c r="G13" s="3" t="s">
        <v>23</v>
      </c>
      <c r="H13" s="3" t="s">
        <v>50</v>
      </c>
      <c r="I13" s="5">
        <v>3.6111111111111115E-2</v>
      </c>
      <c r="J13" s="3"/>
      <c r="K13" s="4">
        <f t="shared" si="0"/>
        <v>3.6111111111111115E-2</v>
      </c>
    </row>
    <row r="14" spans="1:16" x14ac:dyDescent="0.25">
      <c r="A14" s="3">
        <v>3</v>
      </c>
      <c r="B14" s="3">
        <v>162</v>
      </c>
      <c r="C14" s="3" t="s">
        <v>51</v>
      </c>
      <c r="D14" s="3" t="s">
        <v>52</v>
      </c>
      <c r="E14" s="3" t="s">
        <v>37</v>
      </c>
      <c r="F14" s="3" t="s">
        <v>53</v>
      </c>
      <c r="G14" s="3" t="s">
        <v>54</v>
      </c>
      <c r="H14" s="3" t="s">
        <v>14</v>
      </c>
      <c r="I14" s="5">
        <v>3.6134259259259262E-2</v>
      </c>
      <c r="J14" s="3"/>
      <c r="K14" s="4">
        <f t="shared" si="0"/>
        <v>3.6134259259259262E-2</v>
      </c>
    </row>
    <row r="15" spans="1:16" x14ac:dyDescent="0.25">
      <c r="A15" s="3">
        <v>11</v>
      </c>
      <c r="B15" s="3">
        <v>152</v>
      </c>
      <c r="C15" s="3" t="s">
        <v>55</v>
      </c>
      <c r="D15" s="3" t="s">
        <v>56</v>
      </c>
      <c r="E15" s="3" t="s">
        <v>11</v>
      </c>
      <c r="F15" s="3" t="s">
        <v>57</v>
      </c>
      <c r="G15" s="3" t="s">
        <v>23</v>
      </c>
      <c r="H15" s="3" t="s">
        <v>45</v>
      </c>
      <c r="I15" s="5">
        <v>3.6249999999999998E-2</v>
      </c>
      <c r="J15" s="3"/>
      <c r="K15" s="4">
        <f t="shared" si="0"/>
        <v>3.6249999999999998E-2</v>
      </c>
    </row>
    <row r="16" spans="1:16" x14ac:dyDescent="0.25">
      <c r="A16" s="3">
        <v>12</v>
      </c>
      <c r="B16" s="3">
        <v>188</v>
      </c>
      <c r="C16" s="3" t="s">
        <v>58</v>
      </c>
      <c r="D16" s="3" t="s">
        <v>59</v>
      </c>
      <c r="E16" s="3" t="s">
        <v>11</v>
      </c>
      <c r="F16" s="3" t="s">
        <v>28</v>
      </c>
      <c r="G16" s="3" t="s">
        <v>60</v>
      </c>
      <c r="H16" s="3" t="s">
        <v>14</v>
      </c>
      <c r="I16" s="5">
        <v>3.6249999999999998E-2</v>
      </c>
      <c r="J16" s="3"/>
      <c r="K16" s="4">
        <f t="shared" si="0"/>
        <v>3.6249999999999998E-2</v>
      </c>
    </row>
    <row r="17" spans="1:11" x14ac:dyDescent="0.25">
      <c r="A17" s="3">
        <v>13</v>
      </c>
      <c r="B17" s="3">
        <v>163</v>
      </c>
      <c r="C17" s="3" t="s">
        <v>61</v>
      </c>
      <c r="D17" s="3" t="s">
        <v>62</v>
      </c>
      <c r="E17" s="3" t="s">
        <v>11</v>
      </c>
      <c r="F17" s="3" t="s">
        <v>63</v>
      </c>
      <c r="G17" s="3" t="s">
        <v>23</v>
      </c>
      <c r="H17" s="3" t="s">
        <v>19</v>
      </c>
      <c r="I17" s="5">
        <v>3.6412037037037034E-2</v>
      </c>
      <c r="J17" s="3"/>
      <c r="K17" s="4">
        <f t="shared" si="0"/>
        <v>3.6412037037037034E-2</v>
      </c>
    </row>
    <row r="18" spans="1:11" x14ac:dyDescent="0.25">
      <c r="A18" s="3">
        <v>14</v>
      </c>
      <c r="B18" s="3">
        <v>164</v>
      </c>
      <c r="C18" s="3" t="s">
        <v>24</v>
      </c>
      <c r="D18" s="3" t="s">
        <v>64</v>
      </c>
      <c r="E18" s="3" t="s">
        <v>11</v>
      </c>
      <c r="F18" s="3" t="s">
        <v>65</v>
      </c>
      <c r="G18" s="3" t="s">
        <v>23</v>
      </c>
      <c r="H18" s="3" t="s">
        <v>19</v>
      </c>
      <c r="I18" s="5">
        <v>3.6412037037037034E-2</v>
      </c>
      <c r="J18" s="3"/>
      <c r="K18" s="4">
        <f t="shared" si="0"/>
        <v>3.6412037037037034E-2</v>
      </c>
    </row>
    <row r="19" spans="1:11" x14ac:dyDescent="0.25">
      <c r="A19" s="3">
        <v>15</v>
      </c>
      <c r="B19" s="3">
        <v>258</v>
      </c>
      <c r="C19" s="3" t="s">
        <v>55</v>
      </c>
      <c r="D19" s="3" t="s">
        <v>73</v>
      </c>
      <c r="E19" s="3" t="s">
        <v>11</v>
      </c>
      <c r="F19" s="3" t="s">
        <v>74</v>
      </c>
      <c r="G19" s="3" t="s">
        <v>34</v>
      </c>
      <c r="H19" s="3" t="s">
        <v>19</v>
      </c>
      <c r="I19" s="5">
        <v>3.7499999999999999E-2</v>
      </c>
      <c r="J19" s="3"/>
      <c r="K19" s="4">
        <f t="shared" si="0"/>
        <v>3.7499999999999999E-2</v>
      </c>
    </row>
    <row r="20" spans="1:11" x14ac:dyDescent="0.25">
      <c r="A20" s="3">
        <v>16</v>
      </c>
      <c r="B20" s="3">
        <v>212</v>
      </c>
      <c r="C20" s="3" t="s">
        <v>75</v>
      </c>
      <c r="D20" s="3" t="s">
        <v>76</v>
      </c>
      <c r="E20" s="3" t="s">
        <v>11</v>
      </c>
      <c r="F20" s="3" t="s">
        <v>31</v>
      </c>
      <c r="G20" s="3" t="s">
        <v>77</v>
      </c>
      <c r="H20" s="3" t="s">
        <v>19</v>
      </c>
      <c r="I20" s="5">
        <v>3.8240740740740742E-2</v>
      </c>
      <c r="J20" s="3"/>
      <c r="K20" s="4">
        <f t="shared" si="0"/>
        <v>3.8240740740740742E-2</v>
      </c>
    </row>
    <row r="21" spans="1:11" x14ac:dyDescent="0.25">
      <c r="A21" s="3">
        <v>17</v>
      </c>
      <c r="B21" s="3">
        <v>167</v>
      </c>
      <c r="C21" s="3" t="s">
        <v>82</v>
      </c>
      <c r="D21" s="3" t="s">
        <v>83</v>
      </c>
      <c r="E21" s="3" t="s">
        <v>11</v>
      </c>
      <c r="F21" s="3" t="s">
        <v>28</v>
      </c>
      <c r="G21" s="3" t="s">
        <v>84</v>
      </c>
      <c r="H21" s="3" t="s">
        <v>45</v>
      </c>
      <c r="I21" s="5">
        <v>3.8483796296296294E-2</v>
      </c>
      <c r="J21" s="3"/>
      <c r="K21" s="4">
        <f t="shared" si="0"/>
        <v>3.8483796296296294E-2</v>
      </c>
    </row>
    <row r="22" spans="1:11" x14ac:dyDescent="0.25">
      <c r="A22" s="3">
        <v>18</v>
      </c>
      <c r="B22" s="3">
        <v>237</v>
      </c>
      <c r="C22" s="3" t="s">
        <v>66</v>
      </c>
      <c r="D22" s="3" t="s">
        <v>67</v>
      </c>
      <c r="E22" s="3" t="s">
        <v>11</v>
      </c>
      <c r="F22" s="3" t="s">
        <v>28</v>
      </c>
      <c r="G22" s="3" t="s">
        <v>23</v>
      </c>
      <c r="H22" s="3" t="s">
        <v>19</v>
      </c>
      <c r="I22" s="5">
        <v>3.6412037037037034E-2</v>
      </c>
      <c r="J22" s="3" t="s">
        <v>328</v>
      </c>
      <c r="K22" s="4">
        <f t="shared" si="0"/>
        <v>3.9884259259259258E-2</v>
      </c>
    </row>
    <row r="23" spans="1:11" x14ac:dyDescent="0.25">
      <c r="A23" s="3">
        <v>19</v>
      </c>
      <c r="B23" s="3">
        <v>224</v>
      </c>
      <c r="C23" s="3" t="s">
        <v>88</v>
      </c>
      <c r="D23" s="3" t="s">
        <v>89</v>
      </c>
      <c r="E23" s="3" t="s">
        <v>11</v>
      </c>
      <c r="F23" s="3" t="s">
        <v>28</v>
      </c>
      <c r="G23" s="3" t="s">
        <v>90</v>
      </c>
      <c r="H23" s="3" t="s">
        <v>45</v>
      </c>
      <c r="I23" s="5">
        <v>3.9895833333333332E-2</v>
      </c>
      <c r="J23" s="3"/>
      <c r="K23" s="4">
        <f t="shared" si="0"/>
        <v>3.9895833333333332E-2</v>
      </c>
    </row>
    <row r="24" spans="1:11" x14ac:dyDescent="0.25">
      <c r="A24" s="3">
        <v>20</v>
      </c>
      <c r="B24" s="3">
        <v>226</v>
      </c>
      <c r="C24" s="3" t="s">
        <v>9</v>
      </c>
      <c r="D24" s="3" t="s">
        <v>91</v>
      </c>
      <c r="E24" s="3" t="s">
        <v>11</v>
      </c>
      <c r="F24" s="3" t="s">
        <v>28</v>
      </c>
      <c r="G24" s="3" t="s">
        <v>90</v>
      </c>
      <c r="H24" s="3" t="s">
        <v>45</v>
      </c>
      <c r="I24" s="5">
        <v>3.9930555555555559E-2</v>
      </c>
      <c r="J24" s="3"/>
      <c r="K24" s="4">
        <f t="shared" si="0"/>
        <v>3.9930555555555559E-2</v>
      </c>
    </row>
    <row r="25" spans="1:11" x14ac:dyDescent="0.25">
      <c r="A25" s="3">
        <v>21</v>
      </c>
      <c r="B25" s="3">
        <v>23</v>
      </c>
      <c r="C25" s="3" t="s">
        <v>92</v>
      </c>
      <c r="D25" s="3" t="s">
        <v>93</v>
      </c>
      <c r="E25" s="3" t="s">
        <v>11</v>
      </c>
      <c r="F25" s="3" t="s">
        <v>94</v>
      </c>
      <c r="G25" s="3" t="s">
        <v>95</v>
      </c>
      <c r="H25" s="3" t="s">
        <v>96</v>
      </c>
      <c r="I25" s="5">
        <v>4.0081018518518523E-2</v>
      </c>
      <c r="J25" s="3"/>
      <c r="K25" s="4">
        <f t="shared" si="0"/>
        <v>4.0081018518518523E-2</v>
      </c>
    </row>
    <row r="26" spans="1:11" x14ac:dyDescent="0.25">
      <c r="A26" s="3">
        <v>22</v>
      </c>
      <c r="B26" s="3">
        <v>141</v>
      </c>
      <c r="C26" s="3" t="s">
        <v>68</v>
      </c>
      <c r="D26" s="3" t="s">
        <v>69</v>
      </c>
      <c r="E26" s="3" t="s">
        <v>11</v>
      </c>
      <c r="F26" s="3" t="s">
        <v>28</v>
      </c>
      <c r="G26" s="3" t="s">
        <v>13</v>
      </c>
      <c r="H26" s="3" t="s">
        <v>14</v>
      </c>
      <c r="I26" s="5">
        <v>3.664351851851852E-2</v>
      </c>
      <c r="J26" s="3" t="s">
        <v>328</v>
      </c>
      <c r="K26" s="4">
        <f t="shared" si="0"/>
        <v>4.0115740740740743E-2</v>
      </c>
    </row>
    <row r="27" spans="1:11" x14ac:dyDescent="0.25">
      <c r="A27" s="3">
        <v>23</v>
      </c>
      <c r="B27" s="3">
        <v>99</v>
      </c>
      <c r="C27" s="3" t="s">
        <v>97</v>
      </c>
      <c r="D27" s="3" t="s">
        <v>98</v>
      </c>
      <c r="E27" s="3" t="s">
        <v>11</v>
      </c>
      <c r="F27" s="3" t="s">
        <v>99</v>
      </c>
      <c r="G27" s="3" t="s">
        <v>23</v>
      </c>
      <c r="H27" s="3" t="s">
        <v>96</v>
      </c>
      <c r="I27" s="5">
        <v>4.0231481481481479E-2</v>
      </c>
      <c r="J27" s="3"/>
      <c r="K27" s="4">
        <f t="shared" si="0"/>
        <v>4.0231481481481479E-2</v>
      </c>
    </row>
    <row r="28" spans="1:11" x14ac:dyDescent="0.25">
      <c r="A28" s="3">
        <v>4</v>
      </c>
      <c r="B28" s="3">
        <v>142</v>
      </c>
      <c r="C28" s="3" t="s">
        <v>70</v>
      </c>
      <c r="D28" s="3" t="s">
        <v>69</v>
      </c>
      <c r="E28" s="3" t="s">
        <v>37</v>
      </c>
      <c r="F28" s="3" t="s">
        <v>28</v>
      </c>
      <c r="G28" s="3" t="s">
        <v>13</v>
      </c>
      <c r="H28" s="3" t="s">
        <v>14</v>
      </c>
      <c r="I28" s="5">
        <v>3.6828703703703704E-2</v>
      </c>
      <c r="J28" s="3" t="s">
        <v>328</v>
      </c>
      <c r="K28" s="4">
        <f t="shared" si="0"/>
        <v>4.0300925925925928E-2</v>
      </c>
    </row>
    <row r="29" spans="1:11" x14ac:dyDescent="0.25">
      <c r="A29" s="3">
        <v>5</v>
      </c>
      <c r="B29" s="3">
        <v>213</v>
      </c>
      <c r="C29" s="3" t="s">
        <v>70</v>
      </c>
      <c r="D29" s="3" t="s">
        <v>100</v>
      </c>
      <c r="E29" s="3" t="s">
        <v>37</v>
      </c>
      <c r="F29" s="3" t="s">
        <v>28</v>
      </c>
      <c r="G29" s="3" t="s">
        <v>23</v>
      </c>
      <c r="H29" s="3" t="s">
        <v>45</v>
      </c>
      <c r="I29" s="5">
        <v>4.0555555555555553E-2</v>
      </c>
      <c r="J29" s="3"/>
      <c r="K29" s="4">
        <f t="shared" si="0"/>
        <v>4.0555555555555553E-2</v>
      </c>
    </row>
    <row r="30" spans="1:11" x14ac:dyDescent="0.25">
      <c r="A30" s="3">
        <v>24</v>
      </c>
      <c r="B30" s="3">
        <v>216</v>
      </c>
      <c r="C30" s="3" t="s">
        <v>9</v>
      </c>
      <c r="D30" s="3" t="s">
        <v>71</v>
      </c>
      <c r="E30" s="3" t="s">
        <v>11</v>
      </c>
      <c r="F30" s="3" t="s">
        <v>28</v>
      </c>
      <c r="G30" s="3" t="s">
        <v>72</v>
      </c>
      <c r="H30" s="3" t="s">
        <v>14</v>
      </c>
      <c r="I30" s="5">
        <v>3.7476851851851851E-2</v>
      </c>
      <c r="J30" s="3" t="s">
        <v>328</v>
      </c>
      <c r="K30" s="4">
        <f t="shared" si="0"/>
        <v>4.0949074074074075E-2</v>
      </c>
    </row>
    <row r="31" spans="1:11" x14ac:dyDescent="0.25">
      <c r="A31" s="3">
        <v>25</v>
      </c>
      <c r="B31" s="3">
        <v>217</v>
      </c>
      <c r="C31" s="3" t="s">
        <v>78</v>
      </c>
      <c r="D31" s="3" t="s">
        <v>101</v>
      </c>
      <c r="E31" s="3" t="s">
        <v>11</v>
      </c>
      <c r="F31" s="3" t="s">
        <v>53</v>
      </c>
      <c r="G31" s="3" t="s">
        <v>23</v>
      </c>
      <c r="H31" s="3" t="s">
        <v>45</v>
      </c>
      <c r="I31" s="5">
        <v>4.116898148148148E-2</v>
      </c>
      <c r="J31" s="3"/>
      <c r="K31" s="4">
        <f t="shared" si="0"/>
        <v>4.116898148148148E-2</v>
      </c>
    </row>
    <row r="32" spans="1:11" x14ac:dyDescent="0.25">
      <c r="A32" s="3">
        <v>26</v>
      </c>
      <c r="B32" s="3">
        <v>39</v>
      </c>
      <c r="C32" s="3" t="s">
        <v>102</v>
      </c>
      <c r="D32" s="3" t="s">
        <v>103</v>
      </c>
      <c r="E32" s="3" t="s">
        <v>11</v>
      </c>
      <c r="F32" s="3" t="s">
        <v>94</v>
      </c>
      <c r="G32" s="3" t="s">
        <v>95</v>
      </c>
      <c r="H32" s="3" t="s">
        <v>96</v>
      </c>
      <c r="I32" s="5">
        <v>4.1261574074074069E-2</v>
      </c>
      <c r="J32" s="3"/>
      <c r="K32" s="4">
        <f t="shared" si="0"/>
        <v>4.1261574074074069E-2</v>
      </c>
    </row>
    <row r="33" spans="1:11" x14ac:dyDescent="0.25">
      <c r="A33" s="3">
        <v>27</v>
      </c>
      <c r="B33" s="3">
        <v>177</v>
      </c>
      <c r="C33" s="3" t="s">
        <v>104</v>
      </c>
      <c r="D33" s="3" t="s">
        <v>105</v>
      </c>
      <c r="E33" s="3" t="s">
        <v>11</v>
      </c>
      <c r="F33" s="3" t="s">
        <v>28</v>
      </c>
      <c r="G33" s="3" t="s">
        <v>29</v>
      </c>
      <c r="H33" s="3" t="s">
        <v>19</v>
      </c>
      <c r="I33" s="5">
        <v>4.1458333333333333E-2</v>
      </c>
      <c r="J33" s="3"/>
      <c r="K33" s="4">
        <f t="shared" si="0"/>
        <v>4.1458333333333333E-2</v>
      </c>
    </row>
    <row r="34" spans="1:11" x14ac:dyDescent="0.25">
      <c r="A34" s="3">
        <v>28</v>
      </c>
      <c r="B34" s="3">
        <v>130</v>
      </c>
      <c r="C34" s="3" t="s">
        <v>78</v>
      </c>
      <c r="D34" s="3" t="s">
        <v>79</v>
      </c>
      <c r="E34" s="3" t="s">
        <v>11</v>
      </c>
      <c r="F34" s="3" t="s">
        <v>80</v>
      </c>
      <c r="G34" s="3" t="s">
        <v>81</v>
      </c>
      <c r="H34" s="3" t="s">
        <v>14</v>
      </c>
      <c r="I34" s="5">
        <v>3.8449074074074073E-2</v>
      </c>
      <c r="J34" s="3" t="s">
        <v>328</v>
      </c>
      <c r="K34" s="4">
        <f t="shared" ref="K34:K65" si="1">IF(J34="nie",I34+$P$7,I34)</f>
        <v>4.1921296296296297E-2</v>
      </c>
    </row>
    <row r="35" spans="1:11" x14ac:dyDescent="0.25">
      <c r="A35" s="3">
        <v>29</v>
      </c>
      <c r="B35" s="3">
        <v>195</v>
      </c>
      <c r="C35" s="3" t="s">
        <v>24</v>
      </c>
      <c r="D35" s="3" t="s">
        <v>110</v>
      </c>
      <c r="E35" s="3" t="s">
        <v>11</v>
      </c>
      <c r="F35" s="3" t="s">
        <v>57</v>
      </c>
      <c r="G35" s="3" t="s">
        <v>111</v>
      </c>
      <c r="H35" s="3" t="s">
        <v>39</v>
      </c>
      <c r="I35" s="5">
        <v>4.2037037037037039E-2</v>
      </c>
      <c r="J35" s="3"/>
      <c r="K35" s="4">
        <f t="shared" si="1"/>
        <v>4.2037037037037039E-2</v>
      </c>
    </row>
    <row r="36" spans="1:11" x14ac:dyDescent="0.25">
      <c r="A36" s="3">
        <v>6</v>
      </c>
      <c r="B36" s="3">
        <v>238</v>
      </c>
      <c r="C36" s="3" t="s">
        <v>106</v>
      </c>
      <c r="D36" s="3" t="s">
        <v>107</v>
      </c>
      <c r="E36" s="3" t="s">
        <v>37</v>
      </c>
      <c r="F36" s="3" t="s">
        <v>108</v>
      </c>
      <c r="G36" s="3" t="s">
        <v>109</v>
      </c>
      <c r="H36" s="3" t="s">
        <v>39</v>
      </c>
      <c r="I36" s="5">
        <v>4.2037037037037039E-2</v>
      </c>
      <c r="J36" s="3"/>
      <c r="K36" s="4">
        <f t="shared" si="1"/>
        <v>4.2037037037037039E-2</v>
      </c>
    </row>
    <row r="37" spans="1:11" x14ac:dyDescent="0.25">
      <c r="A37" s="3">
        <v>30</v>
      </c>
      <c r="B37" s="3">
        <v>178</v>
      </c>
      <c r="C37" s="3" t="s">
        <v>82</v>
      </c>
      <c r="D37" s="3" t="s">
        <v>112</v>
      </c>
      <c r="E37" s="3" t="s">
        <v>11</v>
      </c>
      <c r="F37" s="3" t="s">
        <v>28</v>
      </c>
      <c r="G37" s="3" t="s">
        <v>29</v>
      </c>
      <c r="H37" s="3" t="s">
        <v>19</v>
      </c>
      <c r="I37" s="5">
        <v>4.2094907407407407E-2</v>
      </c>
      <c r="J37" s="3"/>
      <c r="K37" s="4">
        <f t="shared" si="1"/>
        <v>4.2094907407407407E-2</v>
      </c>
    </row>
    <row r="38" spans="1:11" x14ac:dyDescent="0.25">
      <c r="A38" s="3">
        <v>31</v>
      </c>
      <c r="B38" s="3">
        <v>218</v>
      </c>
      <c r="C38" s="3" t="s">
        <v>114</v>
      </c>
      <c r="D38" s="3" t="s">
        <v>115</v>
      </c>
      <c r="E38" s="3" t="s">
        <v>11</v>
      </c>
      <c r="F38" s="3" t="s">
        <v>116</v>
      </c>
      <c r="G38" s="3" t="s">
        <v>23</v>
      </c>
      <c r="H38" s="3" t="s">
        <v>45</v>
      </c>
      <c r="I38" s="5">
        <v>4.2650462962962959E-2</v>
      </c>
      <c r="J38" s="3"/>
      <c r="K38" s="4">
        <f t="shared" si="1"/>
        <v>4.2650462962962959E-2</v>
      </c>
    </row>
    <row r="39" spans="1:11" x14ac:dyDescent="0.25">
      <c r="A39" s="3">
        <v>32</v>
      </c>
      <c r="B39" s="3">
        <v>202</v>
      </c>
      <c r="C39" s="3" t="s">
        <v>117</v>
      </c>
      <c r="D39" s="3" t="s">
        <v>118</v>
      </c>
      <c r="E39" s="3" t="s">
        <v>11</v>
      </c>
      <c r="F39" s="3" t="s">
        <v>119</v>
      </c>
      <c r="G39" s="3" t="s">
        <v>120</v>
      </c>
      <c r="H39" s="3" t="s">
        <v>121</v>
      </c>
      <c r="I39" s="5">
        <v>4.2673611111111114E-2</v>
      </c>
      <c r="J39" s="3"/>
      <c r="K39" s="4">
        <f t="shared" si="1"/>
        <v>4.2673611111111114E-2</v>
      </c>
    </row>
    <row r="40" spans="1:11" x14ac:dyDescent="0.25">
      <c r="A40" s="3">
        <v>33</v>
      </c>
      <c r="B40" s="3">
        <v>201</v>
      </c>
      <c r="C40" s="3" t="s">
        <v>20</v>
      </c>
      <c r="D40" s="3" t="s">
        <v>122</v>
      </c>
      <c r="E40" s="3" t="s">
        <v>11</v>
      </c>
      <c r="F40" s="3" t="s">
        <v>123</v>
      </c>
      <c r="G40" s="3" t="s">
        <v>29</v>
      </c>
      <c r="H40" s="3" t="s">
        <v>19</v>
      </c>
      <c r="I40" s="5">
        <v>4.2673611111111114E-2</v>
      </c>
      <c r="J40" s="3"/>
      <c r="K40" s="4">
        <f t="shared" si="1"/>
        <v>4.2673611111111114E-2</v>
      </c>
    </row>
    <row r="41" spans="1:11" x14ac:dyDescent="0.25">
      <c r="A41" s="3">
        <v>7</v>
      </c>
      <c r="B41" s="3">
        <v>187</v>
      </c>
      <c r="C41" s="3" t="s">
        <v>124</v>
      </c>
      <c r="D41" s="3" t="s">
        <v>125</v>
      </c>
      <c r="E41" s="3" t="s">
        <v>37</v>
      </c>
      <c r="F41" s="3" t="s">
        <v>28</v>
      </c>
      <c r="G41" s="3" t="s">
        <v>29</v>
      </c>
      <c r="H41" s="3" t="s">
        <v>45</v>
      </c>
      <c r="I41" s="5">
        <v>4.3090277777777776E-2</v>
      </c>
      <c r="J41" s="3"/>
      <c r="K41" s="4">
        <f t="shared" si="1"/>
        <v>4.3090277777777776E-2</v>
      </c>
    </row>
    <row r="42" spans="1:11" x14ac:dyDescent="0.25">
      <c r="A42" s="3">
        <v>34</v>
      </c>
      <c r="B42" s="3">
        <v>128</v>
      </c>
      <c r="C42" s="3" t="s">
        <v>85</v>
      </c>
      <c r="D42" s="3" t="s">
        <v>86</v>
      </c>
      <c r="E42" s="3" t="s">
        <v>11</v>
      </c>
      <c r="F42" s="3" t="s">
        <v>87</v>
      </c>
      <c r="G42" s="3" t="s">
        <v>23</v>
      </c>
      <c r="H42" s="3" t="s">
        <v>14</v>
      </c>
      <c r="I42" s="5">
        <v>3.9675925925925927E-2</v>
      </c>
      <c r="J42" s="3" t="s">
        <v>328</v>
      </c>
      <c r="K42" s="4">
        <f t="shared" si="1"/>
        <v>4.3148148148148151E-2</v>
      </c>
    </row>
    <row r="43" spans="1:11" x14ac:dyDescent="0.25">
      <c r="A43" s="3">
        <v>35</v>
      </c>
      <c r="B43" s="3">
        <v>179</v>
      </c>
      <c r="C43" s="3" t="s">
        <v>126</v>
      </c>
      <c r="D43" s="3" t="s">
        <v>127</v>
      </c>
      <c r="E43" s="3" t="s">
        <v>11</v>
      </c>
      <c r="F43" s="3" t="s">
        <v>28</v>
      </c>
      <c r="G43" s="3" t="s">
        <v>23</v>
      </c>
      <c r="H43" s="3" t="s">
        <v>45</v>
      </c>
      <c r="I43" s="5">
        <v>4.3668981481481482E-2</v>
      </c>
      <c r="J43" s="3"/>
      <c r="K43" s="4">
        <f t="shared" si="1"/>
        <v>4.3668981481481482E-2</v>
      </c>
    </row>
    <row r="44" spans="1:11" x14ac:dyDescent="0.25">
      <c r="A44" s="3">
        <v>36</v>
      </c>
      <c r="B44" s="3">
        <v>180</v>
      </c>
      <c r="C44" s="3" t="s">
        <v>114</v>
      </c>
      <c r="D44" s="3" t="s">
        <v>128</v>
      </c>
      <c r="E44" s="3" t="s">
        <v>11</v>
      </c>
      <c r="F44" s="3" t="s">
        <v>28</v>
      </c>
      <c r="G44" s="3" t="s">
        <v>23</v>
      </c>
      <c r="H44" s="3" t="s">
        <v>19</v>
      </c>
      <c r="I44" s="5">
        <v>4.3680555555555556E-2</v>
      </c>
      <c r="J44" s="3"/>
      <c r="K44" s="4">
        <f t="shared" si="1"/>
        <v>4.3680555555555556E-2</v>
      </c>
    </row>
    <row r="45" spans="1:11" x14ac:dyDescent="0.25">
      <c r="A45" s="3">
        <v>37</v>
      </c>
      <c r="B45" s="3">
        <v>153</v>
      </c>
      <c r="C45" s="3" t="s">
        <v>26</v>
      </c>
      <c r="D45" s="3" t="s">
        <v>129</v>
      </c>
      <c r="E45" s="3" t="s">
        <v>11</v>
      </c>
      <c r="F45" s="3" t="s">
        <v>130</v>
      </c>
      <c r="G45" s="3" t="s">
        <v>90</v>
      </c>
      <c r="H45" s="3" t="s">
        <v>45</v>
      </c>
      <c r="I45" s="5">
        <v>4.4560185185185182E-2</v>
      </c>
      <c r="J45" s="3"/>
      <c r="K45" s="4">
        <f t="shared" si="1"/>
        <v>4.4560185185185182E-2</v>
      </c>
    </row>
    <row r="46" spans="1:11" x14ac:dyDescent="0.25">
      <c r="A46" s="3">
        <v>38</v>
      </c>
      <c r="B46" s="3">
        <v>157</v>
      </c>
      <c r="C46" s="3" t="s">
        <v>55</v>
      </c>
      <c r="D46" s="3" t="s">
        <v>131</v>
      </c>
      <c r="E46" s="3" t="s">
        <v>11</v>
      </c>
      <c r="F46" s="3" t="s">
        <v>132</v>
      </c>
      <c r="G46" s="3" t="s">
        <v>90</v>
      </c>
      <c r="H46" s="3" t="s">
        <v>45</v>
      </c>
      <c r="I46" s="5">
        <v>4.4560185185185182E-2</v>
      </c>
      <c r="J46" s="3"/>
      <c r="K46" s="4">
        <f t="shared" si="1"/>
        <v>4.4560185185185182E-2</v>
      </c>
    </row>
    <row r="47" spans="1:11" x14ac:dyDescent="0.25">
      <c r="A47" s="3">
        <v>39</v>
      </c>
      <c r="B47" s="3">
        <v>149</v>
      </c>
      <c r="C47" s="3" t="s">
        <v>9</v>
      </c>
      <c r="D47" s="3" t="s">
        <v>133</v>
      </c>
      <c r="E47" s="3" t="s">
        <v>11</v>
      </c>
      <c r="F47" s="3" t="s">
        <v>17</v>
      </c>
      <c r="G47" s="3" t="s">
        <v>23</v>
      </c>
      <c r="H47" s="3" t="s">
        <v>45</v>
      </c>
      <c r="I47" s="5">
        <v>4.462962962962963E-2</v>
      </c>
      <c r="J47" s="3"/>
      <c r="K47" s="4">
        <f t="shared" si="1"/>
        <v>4.462962962962963E-2</v>
      </c>
    </row>
    <row r="48" spans="1:11" x14ac:dyDescent="0.25">
      <c r="A48" s="3">
        <v>40</v>
      </c>
      <c r="B48" s="3">
        <v>168</v>
      </c>
      <c r="C48" s="3" t="s">
        <v>26</v>
      </c>
      <c r="D48" s="3" t="s">
        <v>134</v>
      </c>
      <c r="E48" s="3" t="s">
        <v>11</v>
      </c>
      <c r="F48" s="3" t="s">
        <v>135</v>
      </c>
      <c r="G48" s="3" t="s">
        <v>29</v>
      </c>
      <c r="H48" s="3" t="s">
        <v>19</v>
      </c>
      <c r="I48" s="5">
        <v>4.4699074074074079E-2</v>
      </c>
      <c r="J48" s="3"/>
      <c r="K48" s="4">
        <f t="shared" si="1"/>
        <v>4.4699074074074079E-2</v>
      </c>
    </row>
    <row r="49" spans="1:11" x14ac:dyDescent="0.25">
      <c r="A49" s="3">
        <v>41</v>
      </c>
      <c r="B49" s="3">
        <v>169</v>
      </c>
      <c r="C49" s="3" t="s">
        <v>136</v>
      </c>
      <c r="D49" s="3" t="s">
        <v>137</v>
      </c>
      <c r="E49" s="3" t="s">
        <v>11</v>
      </c>
      <c r="F49" s="3" t="s">
        <v>138</v>
      </c>
      <c r="G49" s="3" t="s">
        <v>29</v>
      </c>
      <c r="H49" s="3" t="s">
        <v>19</v>
      </c>
      <c r="I49" s="5">
        <v>4.4699074074074079E-2</v>
      </c>
      <c r="J49" s="3"/>
      <c r="K49" s="4">
        <f t="shared" si="1"/>
        <v>4.4699074074074079E-2</v>
      </c>
    </row>
    <row r="50" spans="1:11" x14ac:dyDescent="0.25">
      <c r="A50" s="3">
        <v>42</v>
      </c>
      <c r="B50" s="3">
        <v>192</v>
      </c>
      <c r="C50" s="3" t="s">
        <v>26</v>
      </c>
      <c r="D50" s="3" t="s">
        <v>113</v>
      </c>
      <c r="E50" s="3" t="s">
        <v>11</v>
      </c>
      <c r="F50" s="3" t="s">
        <v>28</v>
      </c>
      <c r="G50" s="7">
        <v>0.19027777777777777</v>
      </c>
      <c r="H50" s="3" t="s">
        <v>14</v>
      </c>
      <c r="I50" s="5">
        <v>4.2222222222222223E-2</v>
      </c>
      <c r="J50" s="3" t="s">
        <v>328</v>
      </c>
      <c r="K50" s="4">
        <f t="shared" si="1"/>
        <v>4.5694444444444447E-2</v>
      </c>
    </row>
    <row r="51" spans="1:11" x14ac:dyDescent="0.25">
      <c r="A51" s="3">
        <v>43</v>
      </c>
      <c r="B51" s="3">
        <v>209</v>
      </c>
      <c r="C51" s="3" t="s">
        <v>139</v>
      </c>
      <c r="D51" s="3" t="s">
        <v>140</v>
      </c>
      <c r="E51" s="3" t="s">
        <v>11</v>
      </c>
      <c r="F51" s="3" t="s">
        <v>141</v>
      </c>
      <c r="G51" s="3" t="s">
        <v>23</v>
      </c>
      <c r="H51" s="3" t="s">
        <v>19</v>
      </c>
      <c r="I51" s="5">
        <v>4.5960648148148146E-2</v>
      </c>
      <c r="J51" s="3"/>
      <c r="K51" s="4">
        <f t="shared" si="1"/>
        <v>4.5960648148148146E-2</v>
      </c>
    </row>
    <row r="52" spans="1:11" x14ac:dyDescent="0.25">
      <c r="A52" s="3">
        <v>44</v>
      </c>
      <c r="B52" s="3">
        <v>208</v>
      </c>
      <c r="C52" s="3" t="s">
        <v>142</v>
      </c>
      <c r="D52" s="3" t="s">
        <v>143</v>
      </c>
      <c r="E52" s="3" t="s">
        <v>11</v>
      </c>
      <c r="F52" s="3" t="s">
        <v>144</v>
      </c>
      <c r="G52" s="3" t="s">
        <v>29</v>
      </c>
      <c r="H52" s="3" t="s">
        <v>19</v>
      </c>
      <c r="I52" s="5">
        <v>4.597222222222222E-2</v>
      </c>
      <c r="J52" s="3"/>
      <c r="K52" s="4">
        <f t="shared" si="1"/>
        <v>4.597222222222222E-2</v>
      </c>
    </row>
    <row r="53" spans="1:11" x14ac:dyDescent="0.25">
      <c r="A53" s="3">
        <v>45</v>
      </c>
      <c r="B53" s="3">
        <v>205</v>
      </c>
      <c r="C53" s="3" t="s">
        <v>61</v>
      </c>
      <c r="D53" s="3" t="s">
        <v>145</v>
      </c>
      <c r="E53" s="3" t="s">
        <v>11</v>
      </c>
      <c r="F53" s="3" t="s">
        <v>28</v>
      </c>
      <c r="G53" s="3" t="s">
        <v>23</v>
      </c>
      <c r="H53" s="3" t="s">
        <v>14</v>
      </c>
      <c r="I53" s="5">
        <v>4.6180555555555558E-2</v>
      </c>
      <c r="J53" s="3"/>
      <c r="K53" s="4">
        <f t="shared" si="1"/>
        <v>4.6180555555555558E-2</v>
      </c>
    </row>
    <row r="54" spans="1:11" x14ac:dyDescent="0.25">
      <c r="A54" s="3">
        <v>46</v>
      </c>
      <c r="B54" s="3">
        <v>203</v>
      </c>
      <c r="C54" s="3" t="s">
        <v>58</v>
      </c>
      <c r="D54" s="3" t="s">
        <v>149</v>
      </c>
      <c r="E54" s="3" t="s">
        <v>11</v>
      </c>
      <c r="F54" s="3" t="s">
        <v>150</v>
      </c>
      <c r="G54" s="3" t="s">
        <v>151</v>
      </c>
      <c r="H54" s="3" t="s">
        <v>152</v>
      </c>
      <c r="I54" s="5">
        <v>4.6990740740740743E-2</v>
      </c>
      <c r="J54" s="3"/>
      <c r="K54" s="4">
        <f t="shared" si="1"/>
        <v>4.6990740740740743E-2</v>
      </c>
    </row>
    <row r="55" spans="1:11" x14ac:dyDescent="0.25">
      <c r="A55" s="3">
        <v>47</v>
      </c>
      <c r="B55" s="3">
        <v>15</v>
      </c>
      <c r="C55" s="3" t="s">
        <v>153</v>
      </c>
      <c r="D55" s="3" t="s">
        <v>154</v>
      </c>
      <c r="E55" s="3" t="s">
        <v>11</v>
      </c>
      <c r="F55" s="3" t="s">
        <v>94</v>
      </c>
      <c r="G55" s="3" t="s">
        <v>95</v>
      </c>
      <c r="H55" s="3" t="s">
        <v>96</v>
      </c>
      <c r="I55" s="5">
        <v>4.71875E-2</v>
      </c>
      <c r="J55" s="3"/>
      <c r="K55" s="4">
        <f t="shared" si="1"/>
        <v>4.71875E-2</v>
      </c>
    </row>
    <row r="56" spans="1:11" x14ac:dyDescent="0.25">
      <c r="A56" s="3">
        <v>48</v>
      </c>
      <c r="B56" s="3">
        <v>210</v>
      </c>
      <c r="C56" s="3" t="s">
        <v>26</v>
      </c>
      <c r="D56" s="3" t="s">
        <v>155</v>
      </c>
      <c r="E56" s="3" t="s">
        <v>11</v>
      </c>
      <c r="F56" s="3" t="s">
        <v>156</v>
      </c>
      <c r="G56" s="3" t="s">
        <v>29</v>
      </c>
      <c r="H56" s="3" t="s">
        <v>19</v>
      </c>
      <c r="I56" s="5">
        <v>4.731481481481481E-2</v>
      </c>
      <c r="J56" s="3"/>
      <c r="K56" s="4">
        <f t="shared" si="1"/>
        <v>4.731481481481481E-2</v>
      </c>
    </row>
    <row r="57" spans="1:11" x14ac:dyDescent="0.25">
      <c r="A57" s="3">
        <v>8</v>
      </c>
      <c r="B57" s="3">
        <v>194</v>
      </c>
      <c r="C57" s="3" t="s">
        <v>157</v>
      </c>
      <c r="D57" s="3" t="s">
        <v>158</v>
      </c>
      <c r="E57" s="3" t="s">
        <v>37</v>
      </c>
      <c r="F57" s="3" t="s">
        <v>28</v>
      </c>
      <c r="G57" s="3" t="s">
        <v>23</v>
      </c>
      <c r="H57" s="3" t="s">
        <v>39</v>
      </c>
      <c r="I57" s="5">
        <v>4.7326388888888883E-2</v>
      </c>
      <c r="J57" s="3"/>
      <c r="K57" s="4">
        <f t="shared" si="1"/>
        <v>4.7326388888888883E-2</v>
      </c>
    </row>
    <row r="58" spans="1:11" x14ac:dyDescent="0.25">
      <c r="A58" s="3">
        <v>49</v>
      </c>
      <c r="B58" s="3">
        <v>90</v>
      </c>
      <c r="C58" s="3" t="s">
        <v>164</v>
      </c>
      <c r="D58" s="3" t="s">
        <v>165</v>
      </c>
      <c r="E58" s="3" t="s">
        <v>11</v>
      </c>
      <c r="F58" s="3" t="s">
        <v>99</v>
      </c>
      <c r="G58" s="3" t="s">
        <v>23</v>
      </c>
      <c r="H58" s="3" t="s">
        <v>96</v>
      </c>
      <c r="I58" s="5">
        <v>4.777777777777778E-2</v>
      </c>
      <c r="J58" s="3"/>
      <c r="K58" s="4">
        <f t="shared" si="1"/>
        <v>4.777777777777778E-2</v>
      </c>
    </row>
    <row r="59" spans="1:11" x14ac:dyDescent="0.25">
      <c r="A59" s="3">
        <v>50</v>
      </c>
      <c r="B59" s="3">
        <v>43</v>
      </c>
      <c r="C59" s="3" t="s">
        <v>166</v>
      </c>
      <c r="D59" s="3" t="s">
        <v>167</v>
      </c>
      <c r="E59" s="3" t="s">
        <v>11</v>
      </c>
      <c r="F59" s="3" t="s">
        <v>94</v>
      </c>
      <c r="G59" s="3" t="s">
        <v>95</v>
      </c>
      <c r="H59" s="3" t="s">
        <v>96</v>
      </c>
      <c r="I59" s="5">
        <v>4.7951388888888891E-2</v>
      </c>
      <c r="J59" s="3"/>
      <c r="K59" s="4">
        <f t="shared" si="1"/>
        <v>4.7951388888888891E-2</v>
      </c>
    </row>
    <row r="60" spans="1:11" x14ac:dyDescent="0.25">
      <c r="A60" s="3">
        <v>9</v>
      </c>
      <c r="B60" s="3">
        <v>98</v>
      </c>
      <c r="C60" s="3" t="s">
        <v>168</v>
      </c>
      <c r="D60" s="3" t="s">
        <v>169</v>
      </c>
      <c r="E60" s="3" t="s">
        <v>37</v>
      </c>
      <c r="F60" s="3" t="s">
        <v>99</v>
      </c>
      <c r="G60" s="3" t="s">
        <v>23</v>
      </c>
      <c r="H60" s="3" t="s">
        <v>96</v>
      </c>
      <c r="I60" s="5">
        <v>4.7997685185185185E-2</v>
      </c>
      <c r="J60" s="3"/>
      <c r="K60" s="4">
        <f t="shared" si="1"/>
        <v>4.7997685185185185E-2</v>
      </c>
    </row>
    <row r="61" spans="1:11" x14ac:dyDescent="0.25">
      <c r="A61" s="3">
        <v>51</v>
      </c>
      <c r="B61" s="3">
        <v>42</v>
      </c>
      <c r="C61" s="3" t="s">
        <v>43</v>
      </c>
      <c r="D61" s="3" t="s">
        <v>173</v>
      </c>
      <c r="E61" s="3" t="s">
        <v>11</v>
      </c>
      <c r="F61" s="3" t="s">
        <v>94</v>
      </c>
      <c r="G61" s="3" t="s">
        <v>95</v>
      </c>
      <c r="H61" s="3" t="s">
        <v>96</v>
      </c>
      <c r="I61" s="5">
        <v>4.9421296296296297E-2</v>
      </c>
      <c r="J61" s="3"/>
      <c r="K61" s="4">
        <f t="shared" si="1"/>
        <v>4.9421296296296297E-2</v>
      </c>
    </row>
    <row r="62" spans="1:11" x14ac:dyDescent="0.25">
      <c r="A62" s="3">
        <v>52</v>
      </c>
      <c r="B62" s="3">
        <v>48</v>
      </c>
      <c r="C62" s="3" t="s">
        <v>20</v>
      </c>
      <c r="D62" s="3" t="s">
        <v>174</v>
      </c>
      <c r="E62" s="3" t="s">
        <v>11</v>
      </c>
      <c r="F62" s="3" t="s">
        <v>94</v>
      </c>
      <c r="G62" s="3" t="s">
        <v>95</v>
      </c>
      <c r="H62" s="3" t="s">
        <v>96</v>
      </c>
      <c r="I62" s="5">
        <v>4.943287037037037E-2</v>
      </c>
      <c r="J62" s="3"/>
      <c r="K62" s="4">
        <f t="shared" si="1"/>
        <v>4.943287037037037E-2</v>
      </c>
    </row>
    <row r="63" spans="1:11" x14ac:dyDescent="0.25">
      <c r="A63" s="3">
        <v>53</v>
      </c>
      <c r="B63" s="3">
        <v>49</v>
      </c>
      <c r="C63" s="3" t="s">
        <v>175</v>
      </c>
      <c r="D63" s="3" t="s">
        <v>173</v>
      </c>
      <c r="E63" s="3" t="s">
        <v>11</v>
      </c>
      <c r="F63" s="3" t="s">
        <v>94</v>
      </c>
      <c r="G63" s="3" t="s">
        <v>95</v>
      </c>
      <c r="H63" s="3" t="s">
        <v>96</v>
      </c>
      <c r="I63" s="5">
        <v>4.9467592592592591E-2</v>
      </c>
      <c r="J63" s="3"/>
      <c r="K63" s="4">
        <f t="shared" si="1"/>
        <v>4.9467592592592591E-2</v>
      </c>
    </row>
    <row r="64" spans="1:11" x14ac:dyDescent="0.25">
      <c r="A64" s="3">
        <v>54</v>
      </c>
      <c r="B64" s="3">
        <v>114</v>
      </c>
      <c r="C64" s="3" t="s">
        <v>176</v>
      </c>
      <c r="D64" s="3" t="s">
        <v>177</v>
      </c>
      <c r="E64" s="3" t="s">
        <v>11</v>
      </c>
      <c r="F64" s="3" t="s">
        <v>178</v>
      </c>
      <c r="G64" s="3" t="s">
        <v>23</v>
      </c>
      <c r="H64" s="3" t="s">
        <v>19</v>
      </c>
      <c r="I64" s="5">
        <v>4.9606481481481481E-2</v>
      </c>
      <c r="J64" s="3"/>
      <c r="K64" s="4">
        <f t="shared" si="1"/>
        <v>4.9606481481481481E-2</v>
      </c>
    </row>
    <row r="65" spans="1:11" x14ac:dyDescent="0.25">
      <c r="A65" s="3">
        <v>55</v>
      </c>
      <c r="B65" s="3">
        <v>115</v>
      </c>
      <c r="C65" s="3" t="s">
        <v>78</v>
      </c>
      <c r="D65" s="3" t="s">
        <v>179</v>
      </c>
      <c r="E65" s="3" t="s">
        <v>11</v>
      </c>
      <c r="F65" s="3" t="s">
        <v>180</v>
      </c>
      <c r="G65" s="3" t="s">
        <v>23</v>
      </c>
      <c r="H65" s="3" t="s">
        <v>19</v>
      </c>
      <c r="I65" s="5">
        <v>4.9606481481481481E-2</v>
      </c>
      <c r="J65" s="3"/>
      <c r="K65" s="4">
        <f t="shared" si="1"/>
        <v>4.9606481481481481E-2</v>
      </c>
    </row>
    <row r="66" spans="1:11" x14ac:dyDescent="0.25">
      <c r="A66" s="3">
        <v>10</v>
      </c>
      <c r="B66" s="3">
        <v>103</v>
      </c>
      <c r="C66" s="3" t="s">
        <v>181</v>
      </c>
      <c r="D66" s="3" t="s">
        <v>182</v>
      </c>
      <c r="E66" s="3" t="s">
        <v>37</v>
      </c>
      <c r="F66" s="3" t="s">
        <v>99</v>
      </c>
      <c r="G66" s="3" t="s">
        <v>23</v>
      </c>
      <c r="H66" s="3" t="s">
        <v>96</v>
      </c>
      <c r="I66" s="5">
        <v>4.9618055555555561E-2</v>
      </c>
      <c r="J66" s="3"/>
      <c r="K66" s="4">
        <f t="shared" ref="K66:K97" si="2">IF(J66="nie",I66+$P$7,I66)</f>
        <v>4.9618055555555561E-2</v>
      </c>
    </row>
    <row r="67" spans="1:11" x14ac:dyDescent="0.25">
      <c r="A67" s="3">
        <v>56</v>
      </c>
      <c r="B67" s="3">
        <v>207</v>
      </c>
      <c r="C67" s="3" t="s">
        <v>146</v>
      </c>
      <c r="D67" s="3" t="s">
        <v>147</v>
      </c>
      <c r="E67" s="3" t="s">
        <v>11</v>
      </c>
      <c r="F67" s="3" t="s">
        <v>148</v>
      </c>
      <c r="G67" s="3" t="s">
        <v>23</v>
      </c>
      <c r="H67" s="3" t="s">
        <v>14</v>
      </c>
      <c r="I67" s="5">
        <v>4.6180555555555558E-2</v>
      </c>
      <c r="J67" s="3" t="s">
        <v>328</v>
      </c>
      <c r="K67" s="4">
        <f t="shared" si="2"/>
        <v>4.9652777777777782E-2</v>
      </c>
    </row>
    <row r="68" spans="1:11" x14ac:dyDescent="0.25">
      <c r="A68" s="3">
        <v>57</v>
      </c>
      <c r="B68" s="3">
        <v>105</v>
      </c>
      <c r="C68" s="3" t="s">
        <v>139</v>
      </c>
      <c r="D68" s="3" t="s">
        <v>183</v>
      </c>
      <c r="E68" s="3" t="s">
        <v>11</v>
      </c>
      <c r="F68" s="3" t="s">
        <v>99</v>
      </c>
      <c r="G68" s="3" t="s">
        <v>23</v>
      </c>
      <c r="H68" s="3" t="s">
        <v>96</v>
      </c>
      <c r="I68" s="5">
        <v>4.9803240740740738E-2</v>
      </c>
      <c r="J68" s="3"/>
      <c r="K68" s="4">
        <f t="shared" si="2"/>
        <v>4.9803240740740738E-2</v>
      </c>
    </row>
    <row r="69" spans="1:11" x14ac:dyDescent="0.25">
      <c r="A69" s="3">
        <v>58</v>
      </c>
      <c r="B69" s="3">
        <v>106</v>
      </c>
      <c r="C69" s="3" t="s">
        <v>184</v>
      </c>
      <c r="D69" s="3" t="s">
        <v>185</v>
      </c>
      <c r="E69" s="3" t="s">
        <v>11</v>
      </c>
      <c r="F69" s="3" t="s">
        <v>99</v>
      </c>
      <c r="G69" s="3" t="s">
        <v>23</v>
      </c>
      <c r="H69" s="3" t="s">
        <v>96</v>
      </c>
      <c r="I69" s="5">
        <v>4.9803240740740738E-2</v>
      </c>
      <c r="J69" s="3"/>
      <c r="K69" s="4">
        <f t="shared" si="2"/>
        <v>4.9803240740740738E-2</v>
      </c>
    </row>
    <row r="70" spans="1:11" x14ac:dyDescent="0.25">
      <c r="A70" s="3">
        <v>59</v>
      </c>
      <c r="B70" s="3">
        <v>38</v>
      </c>
      <c r="C70" s="3" t="s">
        <v>186</v>
      </c>
      <c r="D70" s="3" t="s">
        <v>187</v>
      </c>
      <c r="E70" s="3" t="s">
        <v>11</v>
      </c>
      <c r="F70" s="3" t="s">
        <v>94</v>
      </c>
      <c r="G70" s="3" t="s">
        <v>95</v>
      </c>
      <c r="H70" s="3" t="s">
        <v>96</v>
      </c>
      <c r="I70" s="5">
        <v>4.9918981481481474E-2</v>
      </c>
      <c r="J70" s="3"/>
      <c r="K70" s="4">
        <f t="shared" si="2"/>
        <v>4.9918981481481474E-2</v>
      </c>
    </row>
    <row r="71" spans="1:11" x14ac:dyDescent="0.25">
      <c r="A71" s="3">
        <v>60</v>
      </c>
      <c r="B71" s="3">
        <v>16</v>
      </c>
      <c r="C71" s="3" t="s">
        <v>117</v>
      </c>
      <c r="D71" s="3" t="s">
        <v>188</v>
      </c>
      <c r="E71" s="3" t="s">
        <v>11</v>
      </c>
      <c r="F71" s="3" t="s">
        <v>94</v>
      </c>
      <c r="G71" s="3" t="s">
        <v>95</v>
      </c>
      <c r="H71" s="3" t="s">
        <v>96</v>
      </c>
      <c r="I71" s="5">
        <v>5.0381944444444444E-2</v>
      </c>
      <c r="J71" s="3"/>
      <c r="K71" s="4">
        <f t="shared" si="2"/>
        <v>5.0381944444444444E-2</v>
      </c>
    </row>
    <row r="72" spans="1:11" x14ac:dyDescent="0.25">
      <c r="A72" s="3">
        <v>61</v>
      </c>
      <c r="B72" s="3">
        <v>107</v>
      </c>
      <c r="C72" s="3" t="s">
        <v>78</v>
      </c>
      <c r="D72" s="3" t="s">
        <v>189</v>
      </c>
      <c r="E72" s="3" t="s">
        <v>11</v>
      </c>
      <c r="F72" s="3" t="s">
        <v>99</v>
      </c>
      <c r="G72" s="3" t="s">
        <v>23</v>
      </c>
      <c r="H72" s="3" t="s">
        <v>96</v>
      </c>
      <c r="I72" s="5">
        <v>5.0393518518518511E-2</v>
      </c>
      <c r="J72" s="3"/>
      <c r="K72" s="4">
        <f t="shared" si="2"/>
        <v>5.0393518518518511E-2</v>
      </c>
    </row>
    <row r="73" spans="1:11" x14ac:dyDescent="0.25">
      <c r="A73" s="3">
        <v>62</v>
      </c>
      <c r="B73" s="3">
        <v>11</v>
      </c>
      <c r="C73" s="3" t="s">
        <v>26</v>
      </c>
      <c r="D73" s="3" t="s">
        <v>190</v>
      </c>
      <c r="E73" s="3" t="s">
        <v>11</v>
      </c>
      <c r="F73" s="3" t="s">
        <v>94</v>
      </c>
      <c r="G73" s="3" t="s">
        <v>23</v>
      </c>
      <c r="H73" s="3" t="s">
        <v>191</v>
      </c>
      <c r="I73" s="5">
        <v>5.0416666666666665E-2</v>
      </c>
      <c r="J73" s="3"/>
      <c r="K73" s="4">
        <f t="shared" si="2"/>
        <v>5.0416666666666665E-2</v>
      </c>
    </row>
    <row r="74" spans="1:11" x14ac:dyDescent="0.25">
      <c r="A74" s="3">
        <v>11</v>
      </c>
      <c r="B74" s="3">
        <v>236</v>
      </c>
      <c r="C74" s="3" t="s">
        <v>192</v>
      </c>
      <c r="D74" s="3" t="s">
        <v>193</v>
      </c>
      <c r="E74" s="3" t="s">
        <v>37</v>
      </c>
      <c r="F74" s="3" t="s">
        <v>99</v>
      </c>
      <c r="G74" s="3" t="s">
        <v>194</v>
      </c>
      <c r="H74" s="3" t="s">
        <v>14</v>
      </c>
      <c r="I74" s="5">
        <v>5.0740740740740746E-2</v>
      </c>
      <c r="J74" s="3"/>
      <c r="K74" s="4">
        <f t="shared" si="2"/>
        <v>5.0740740740740746E-2</v>
      </c>
    </row>
    <row r="75" spans="1:11" x14ac:dyDescent="0.25">
      <c r="A75" s="3">
        <v>63</v>
      </c>
      <c r="B75" s="3">
        <v>12</v>
      </c>
      <c r="C75" s="3" t="s">
        <v>117</v>
      </c>
      <c r="D75" s="3" t="s">
        <v>195</v>
      </c>
      <c r="E75" s="3" t="s">
        <v>11</v>
      </c>
      <c r="F75" s="3" t="s">
        <v>94</v>
      </c>
      <c r="G75" s="3" t="s">
        <v>95</v>
      </c>
      <c r="H75" s="3" t="s">
        <v>96</v>
      </c>
      <c r="I75" s="5">
        <v>5.0879629629629629E-2</v>
      </c>
      <c r="J75" s="3"/>
      <c r="K75" s="4">
        <f t="shared" si="2"/>
        <v>5.0879629629629629E-2</v>
      </c>
    </row>
    <row r="76" spans="1:11" x14ac:dyDescent="0.25">
      <c r="A76" s="3">
        <v>64</v>
      </c>
      <c r="B76" s="3">
        <v>165</v>
      </c>
      <c r="C76" s="3" t="s">
        <v>159</v>
      </c>
      <c r="D76" s="3" t="s">
        <v>98</v>
      </c>
      <c r="E76" s="3" t="s">
        <v>11</v>
      </c>
      <c r="F76" s="3" t="s">
        <v>28</v>
      </c>
      <c r="G76" s="3" t="s">
        <v>23</v>
      </c>
      <c r="H76" s="3" t="s">
        <v>39</v>
      </c>
      <c r="I76" s="5">
        <v>4.7418981481481486E-2</v>
      </c>
      <c r="J76" s="3" t="s">
        <v>328</v>
      </c>
      <c r="K76" s="4">
        <f t="shared" si="2"/>
        <v>5.0891203703703709E-2</v>
      </c>
    </row>
    <row r="77" spans="1:11" x14ac:dyDescent="0.25">
      <c r="A77" s="3">
        <v>12</v>
      </c>
      <c r="B77" s="3">
        <v>244</v>
      </c>
      <c r="C77" s="3" t="s">
        <v>161</v>
      </c>
      <c r="D77" s="3" t="s">
        <v>162</v>
      </c>
      <c r="E77" s="3" t="s">
        <v>37</v>
      </c>
      <c r="F77" s="3" t="s">
        <v>163</v>
      </c>
      <c r="G77" s="3" t="s">
        <v>23</v>
      </c>
      <c r="H77" s="3" t="s">
        <v>14</v>
      </c>
      <c r="I77" s="5">
        <v>4.7592592592592596E-2</v>
      </c>
      <c r="J77" s="3" t="s">
        <v>328</v>
      </c>
      <c r="K77" s="4">
        <f t="shared" si="2"/>
        <v>5.106481481481482E-2</v>
      </c>
    </row>
    <row r="78" spans="1:11" x14ac:dyDescent="0.25">
      <c r="A78" s="3">
        <v>65</v>
      </c>
      <c r="B78" s="3">
        <v>243</v>
      </c>
      <c r="C78" s="3" t="s">
        <v>146</v>
      </c>
      <c r="D78" s="3" t="s">
        <v>122</v>
      </c>
      <c r="E78" s="3" t="s">
        <v>11</v>
      </c>
      <c r="F78" s="3" t="s">
        <v>160</v>
      </c>
      <c r="G78" s="3" t="s">
        <v>23</v>
      </c>
      <c r="H78" s="3" t="s">
        <v>14</v>
      </c>
      <c r="I78" s="5">
        <v>4.7592592592592596E-2</v>
      </c>
      <c r="J78" s="3" t="s">
        <v>328</v>
      </c>
      <c r="K78" s="4">
        <f t="shared" si="2"/>
        <v>5.106481481481482E-2</v>
      </c>
    </row>
    <row r="79" spans="1:11" x14ac:dyDescent="0.25">
      <c r="A79" s="3">
        <v>66</v>
      </c>
      <c r="B79" s="3">
        <v>89</v>
      </c>
      <c r="C79" s="3" t="s">
        <v>176</v>
      </c>
      <c r="D79" s="3" t="s">
        <v>196</v>
      </c>
      <c r="E79" s="3" t="s">
        <v>11</v>
      </c>
      <c r="F79" s="3" t="s">
        <v>99</v>
      </c>
      <c r="G79" s="3" t="s">
        <v>23</v>
      </c>
      <c r="H79" s="3" t="s">
        <v>96</v>
      </c>
      <c r="I79" s="5">
        <v>5.1238425925925923E-2</v>
      </c>
      <c r="J79" s="3"/>
      <c r="K79" s="4">
        <f t="shared" si="2"/>
        <v>5.1238425925925923E-2</v>
      </c>
    </row>
    <row r="80" spans="1:11" x14ac:dyDescent="0.25">
      <c r="A80" s="3">
        <v>67</v>
      </c>
      <c r="B80" s="3">
        <v>133</v>
      </c>
      <c r="C80" s="3" t="s">
        <v>197</v>
      </c>
      <c r="D80" s="3" t="s">
        <v>198</v>
      </c>
      <c r="E80" s="3" t="s">
        <v>11</v>
      </c>
      <c r="F80" s="3" t="s">
        <v>199</v>
      </c>
      <c r="G80" s="3" t="s">
        <v>81</v>
      </c>
      <c r="H80" s="3" t="s">
        <v>152</v>
      </c>
      <c r="I80" s="5">
        <v>5.1273148148148151E-2</v>
      </c>
      <c r="J80" s="3"/>
      <c r="K80" s="4">
        <f t="shared" si="2"/>
        <v>5.1273148148148151E-2</v>
      </c>
    </row>
    <row r="81" spans="1:11" x14ac:dyDescent="0.25">
      <c r="A81" s="3">
        <v>13</v>
      </c>
      <c r="B81" s="3">
        <v>97</v>
      </c>
      <c r="C81" s="3" t="s">
        <v>202</v>
      </c>
      <c r="D81" s="3" t="s">
        <v>203</v>
      </c>
      <c r="E81" s="3" t="s">
        <v>37</v>
      </c>
      <c r="F81" s="3" t="s">
        <v>99</v>
      </c>
      <c r="G81" s="3" t="s">
        <v>23</v>
      </c>
      <c r="H81" s="3" t="s">
        <v>96</v>
      </c>
      <c r="I81" s="5">
        <v>5.136574074074074E-2</v>
      </c>
      <c r="J81" s="3"/>
      <c r="K81" s="4">
        <f t="shared" si="2"/>
        <v>5.136574074074074E-2</v>
      </c>
    </row>
    <row r="82" spans="1:11" x14ac:dyDescent="0.25">
      <c r="A82" s="3">
        <v>68</v>
      </c>
      <c r="B82" s="3">
        <v>91</v>
      </c>
      <c r="C82" s="3" t="s">
        <v>159</v>
      </c>
      <c r="D82" s="3" t="s">
        <v>204</v>
      </c>
      <c r="E82" s="3" t="s">
        <v>11</v>
      </c>
      <c r="F82" s="3" t="s">
        <v>99</v>
      </c>
      <c r="G82" s="3" t="s">
        <v>23</v>
      </c>
      <c r="H82" s="3" t="s">
        <v>96</v>
      </c>
      <c r="I82" s="5">
        <v>5.1446759259259262E-2</v>
      </c>
      <c r="J82" s="3"/>
      <c r="K82" s="4">
        <f t="shared" si="2"/>
        <v>5.1446759259259262E-2</v>
      </c>
    </row>
    <row r="83" spans="1:11" x14ac:dyDescent="0.25">
      <c r="A83" s="3">
        <v>69</v>
      </c>
      <c r="B83" s="3">
        <v>235</v>
      </c>
      <c r="C83" s="3" t="s">
        <v>205</v>
      </c>
      <c r="D83" s="3" t="s">
        <v>206</v>
      </c>
      <c r="E83" s="3" t="s">
        <v>11</v>
      </c>
      <c r="F83" s="3" t="s">
        <v>99</v>
      </c>
      <c r="G83" s="3" t="s">
        <v>194</v>
      </c>
      <c r="H83" s="3" t="s">
        <v>207</v>
      </c>
      <c r="I83" s="5">
        <v>5.1446759259259262E-2</v>
      </c>
      <c r="J83" s="3"/>
      <c r="K83" s="4">
        <f t="shared" si="2"/>
        <v>5.1446759259259262E-2</v>
      </c>
    </row>
    <row r="84" spans="1:11" x14ac:dyDescent="0.25">
      <c r="A84" s="3">
        <v>70</v>
      </c>
      <c r="B84" s="3">
        <v>102</v>
      </c>
      <c r="C84" s="3" t="s">
        <v>78</v>
      </c>
      <c r="D84" s="3" t="s">
        <v>208</v>
      </c>
      <c r="E84" s="3" t="s">
        <v>11</v>
      </c>
      <c r="F84" s="3" t="s">
        <v>99</v>
      </c>
      <c r="G84" s="3" t="s">
        <v>23</v>
      </c>
      <c r="H84" s="3" t="s">
        <v>96</v>
      </c>
      <c r="I84" s="5">
        <v>5.1886574074074071E-2</v>
      </c>
      <c r="J84" s="3"/>
      <c r="K84" s="4">
        <f t="shared" si="2"/>
        <v>5.1886574074074071E-2</v>
      </c>
    </row>
    <row r="85" spans="1:11" x14ac:dyDescent="0.25">
      <c r="A85" s="3">
        <v>14</v>
      </c>
      <c r="B85" s="3">
        <v>25</v>
      </c>
      <c r="C85" s="3" t="s">
        <v>181</v>
      </c>
      <c r="D85" s="3" t="s">
        <v>210</v>
      </c>
      <c r="E85" s="3" t="s">
        <v>37</v>
      </c>
      <c r="F85" s="3" t="s">
        <v>94</v>
      </c>
      <c r="G85" s="3" t="s">
        <v>95</v>
      </c>
      <c r="H85" s="3" t="s">
        <v>96</v>
      </c>
      <c r="I85" s="5">
        <v>5.2071759259259255E-2</v>
      </c>
      <c r="J85" s="3"/>
      <c r="K85" s="4">
        <f t="shared" si="2"/>
        <v>5.2071759259259255E-2</v>
      </c>
    </row>
    <row r="86" spans="1:11" x14ac:dyDescent="0.25">
      <c r="A86" s="3">
        <v>71</v>
      </c>
      <c r="B86" s="3">
        <v>126</v>
      </c>
      <c r="C86" s="3" t="s">
        <v>55</v>
      </c>
      <c r="D86" s="3" t="s">
        <v>215</v>
      </c>
      <c r="E86" s="3" t="s">
        <v>11</v>
      </c>
      <c r="F86" s="3" t="s">
        <v>80</v>
      </c>
      <c r="G86" s="3" t="s">
        <v>81</v>
      </c>
      <c r="H86" s="3" t="s">
        <v>14</v>
      </c>
      <c r="I86" s="5">
        <v>5.2245370370370366E-2</v>
      </c>
      <c r="J86" s="3"/>
      <c r="K86" s="4">
        <f t="shared" si="2"/>
        <v>5.2245370370370366E-2</v>
      </c>
    </row>
    <row r="87" spans="1:11" x14ac:dyDescent="0.25">
      <c r="A87" s="3">
        <v>72</v>
      </c>
      <c r="B87" s="3">
        <v>53</v>
      </c>
      <c r="C87" s="3" t="s">
        <v>136</v>
      </c>
      <c r="D87" s="3" t="s">
        <v>216</v>
      </c>
      <c r="E87" s="3" t="s">
        <v>11</v>
      </c>
      <c r="F87" s="3" t="s">
        <v>94</v>
      </c>
      <c r="G87" s="3" t="s">
        <v>95</v>
      </c>
      <c r="H87" s="3" t="s">
        <v>96</v>
      </c>
      <c r="I87" s="5">
        <v>5.2280092592592593E-2</v>
      </c>
      <c r="J87" s="3"/>
      <c r="K87" s="4">
        <f t="shared" si="2"/>
        <v>5.2280092592592593E-2</v>
      </c>
    </row>
    <row r="88" spans="1:11" x14ac:dyDescent="0.25">
      <c r="A88" s="3">
        <v>73</v>
      </c>
      <c r="B88" s="3">
        <v>225</v>
      </c>
      <c r="C88" s="3" t="s">
        <v>217</v>
      </c>
      <c r="D88" s="3" t="s">
        <v>218</v>
      </c>
      <c r="E88" s="3" t="s">
        <v>11</v>
      </c>
      <c r="F88" s="3" t="s">
        <v>28</v>
      </c>
      <c r="G88" s="3" t="s">
        <v>23</v>
      </c>
      <c r="H88" s="3" t="s">
        <v>50</v>
      </c>
      <c r="I88" s="5">
        <v>5.2337962962962968E-2</v>
      </c>
      <c r="J88" s="3"/>
      <c r="K88" s="4">
        <f t="shared" si="2"/>
        <v>5.2337962962962968E-2</v>
      </c>
    </row>
    <row r="89" spans="1:11" x14ac:dyDescent="0.25">
      <c r="A89" s="3">
        <v>74</v>
      </c>
      <c r="B89" s="3">
        <v>108</v>
      </c>
      <c r="C89" s="3" t="s">
        <v>78</v>
      </c>
      <c r="D89" s="3" t="s">
        <v>219</v>
      </c>
      <c r="E89" s="3" t="s">
        <v>11</v>
      </c>
      <c r="F89" s="3" t="s">
        <v>99</v>
      </c>
      <c r="G89" s="3" t="s">
        <v>23</v>
      </c>
      <c r="H89" s="3" t="s">
        <v>96</v>
      </c>
      <c r="I89" s="5">
        <v>5.2384259259259262E-2</v>
      </c>
      <c r="J89" s="3"/>
      <c r="K89" s="4">
        <f t="shared" si="2"/>
        <v>5.2384259259259262E-2</v>
      </c>
    </row>
    <row r="90" spans="1:11" x14ac:dyDescent="0.25">
      <c r="A90" s="3">
        <v>75</v>
      </c>
      <c r="B90" s="3">
        <v>109</v>
      </c>
      <c r="C90" s="3" t="s">
        <v>43</v>
      </c>
      <c r="D90" s="3" t="s">
        <v>220</v>
      </c>
      <c r="E90" s="3" t="s">
        <v>11</v>
      </c>
      <c r="F90" s="3" t="s">
        <v>99</v>
      </c>
      <c r="G90" s="3" t="s">
        <v>194</v>
      </c>
      <c r="H90" s="3" t="s">
        <v>96</v>
      </c>
      <c r="I90" s="5">
        <v>5.2418981481481476E-2</v>
      </c>
      <c r="J90" s="3"/>
      <c r="K90" s="4">
        <f t="shared" si="2"/>
        <v>5.2418981481481476E-2</v>
      </c>
    </row>
    <row r="91" spans="1:11" x14ac:dyDescent="0.25">
      <c r="A91" s="3">
        <v>76</v>
      </c>
      <c r="B91" s="3">
        <v>116</v>
      </c>
      <c r="C91" s="3" t="s">
        <v>170</v>
      </c>
      <c r="D91" s="3" t="s">
        <v>171</v>
      </c>
      <c r="E91" s="3" t="s">
        <v>11</v>
      </c>
      <c r="F91" s="3" t="s">
        <v>28</v>
      </c>
      <c r="G91" s="3" t="s">
        <v>172</v>
      </c>
      <c r="H91" s="3" t="s">
        <v>14</v>
      </c>
      <c r="I91" s="5">
        <v>4.898148148148148E-2</v>
      </c>
      <c r="J91" s="3" t="s">
        <v>328</v>
      </c>
      <c r="K91" s="4">
        <f t="shared" si="2"/>
        <v>5.2453703703703704E-2</v>
      </c>
    </row>
    <row r="92" spans="1:11" x14ac:dyDescent="0.25">
      <c r="A92" s="3">
        <v>77</v>
      </c>
      <c r="B92" s="3">
        <v>117</v>
      </c>
      <c r="C92" s="3" t="s">
        <v>92</v>
      </c>
      <c r="D92" s="3" t="s">
        <v>221</v>
      </c>
      <c r="E92" s="3" t="s">
        <v>11</v>
      </c>
      <c r="F92" s="3" t="s">
        <v>80</v>
      </c>
      <c r="G92" s="3" t="s">
        <v>81</v>
      </c>
      <c r="H92" s="3" t="s">
        <v>14</v>
      </c>
      <c r="I92" s="5">
        <v>5.2685185185185189E-2</v>
      </c>
      <c r="J92" s="3"/>
      <c r="K92" s="4">
        <f t="shared" si="2"/>
        <v>5.2685185185185189E-2</v>
      </c>
    </row>
    <row r="93" spans="1:11" x14ac:dyDescent="0.25">
      <c r="A93" s="3">
        <v>78</v>
      </c>
      <c r="B93" s="3">
        <v>95</v>
      </c>
      <c r="C93" s="3" t="s">
        <v>43</v>
      </c>
      <c r="D93" s="3" t="s">
        <v>222</v>
      </c>
      <c r="E93" s="3" t="s">
        <v>11</v>
      </c>
      <c r="F93" s="3" t="s">
        <v>99</v>
      </c>
      <c r="G93" s="3" t="s">
        <v>23</v>
      </c>
      <c r="H93" s="3" t="s">
        <v>96</v>
      </c>
      <c r="I93" s="5">
        <v>5.2696759259259263E-2</v>
      </c>
      <c r="J93" s="3"/>
      <c r="K93" s="4">
        <f t="shared" si="2"/>
        <v>5.2696759259259263E-2</v>
      </c>
    </row>
    <row r="94" spans="1:11" x14ac:dyDescent="0.25">
      <c r="A94" s="3">
        <v>15</v>
      </c>
      <c r="B94" s="3">
        <v>104</v>
      </c>
      <c r="C94" s="3" t="s">
        <v>229</v>
      </c>
      <c r="D94" s="3" t="s">
        <v>230</v>
      </c>
      <c r="E94" s="3" t="s">
        <v>37</v>
      </c>
      <c r="F94" s="3" t="s">
        <v>99</v>
      </c>
      <c r="G94" s="3" t="s">
        <v>23</v>
      </c>
      <c r="H94" s="3" t="s">
        <v>96</v>
      </c>
      <c r="I94" s="5">
        <v>5.288194444444444E-2</v>
      </c>
      <c r="J94" s="3"/>
      <c r="K94" s="4">
        <f t="shared" si="2"/>
        <v>5.288194444444444E-2</v>
      </c>
    </row>
    <row r="95" spans="1:11" x14ac:dyDescent="0.25">
      <c r="A95" s="3">
        <v>79</v>
      </c>
      <c r="B95" s="3">
        <v>20</v>
      </c>
      <c r="C95" s="3" t="s">
        <v>231</v>
      </c>
      <c r="D95" s="3" t="s">
        <v>232</v>
      </c>
      <c r="E95" s="3" t="s">
        <v>11</v>
      </c>
      <c r="F95" s="3" t="s">
        <v>94</v>
      </c>
      <c r="G95" s="3" t="s">
        <v>95</v>
      </c>
      <c r="H95" s="3" t="s">
        <v>96</v>
      </c>
      <c r="I95" s="5">
        <v>5.3333333333333337E-2</v>
      </c>
      <c r="J95" s="3"/>
      <c r="K95" s="4">
        <f t="shared" si="2"/>
        <v>5.3333333333333337E-2</v>
      </c>
    </row>
    <row r="96" spans="1:11" x14ac:dyDescent="0.25">
      <c r="A96" s="3">
        <v>80</v>
      </c>
      <c r="B96" s="3">
        <v>96</v>
      </c>
      <c r="C96" s="3" t="s">
        <v>136</v>
      </c>
      <c r="D96" s="3" t="s">
        <v>233</v>
      </c>
      <c r="E96" s="3" t="s">
        <v>11</v>
      </c>
      <c r="F96" s="3" t="s">
        <v>99</v>
      </c>
      <c r="G96" s="3" t="s">
        <v>23</v>
      </c>
      <c r="H96" s="3" t="s">
        <v>96</v>
      </c>
      <c r="I96" s="5">
        <v>5.334490740740741E-2</v>
      </c>
      <c r="J96" s="3"/>
      <c r="K96" s="4">
        <f t="shared" si="2"/>
        <v>5.334490740740741E-2</v>
      </c>
    </row>
    <row r="97" spans="1:11" x14ac:dyDescent="0.25">
      <c r="A97" s="3">
        <v>81</v>
      </c>
      <c r="B97" s="3">
        <v>94</v>
      </c>
      <c r="C97" s="3" t="s">
        <v>136</v>
      </c>
      <c r="D97" s="3" t="s">
        <v>234</v>
      </c>
      <c r="E97" s="3" t="s">
        <v>11</v>
      </c>
      <c r="F97" s="3" t="s">
        <v>99</v>
      </c>
      <c r="G97" s="3" t="s">
        <v>23</v>
      </c>
      <c r="H97" s="3" t="s">
        <v>96</v>
      </c>
      <c r="I97" s="5">
        <v>5.3379629629629631E-2</v>
      </c>
      <c r="J97" s="3"/>
      <c r="K97" s="4">
        <f t="shared" si="2"/>
        <v>5.3379629629629631E-2</v>
      </c>
    </row>
    <row r="98" spans="1:11" x14ac:dyDescent="0.25">
      <c r="A98" s="3">
        <v>82</v>
      </c>
      <c r="B98" s="3">
        <v>93</v>
      </c>
      <c r="C98" s="3" t="s">
        <v>9</v>
      </c>
      <c r="D98" s="3" t="s">
        <v>235</v>
      </c>
      <c r="E98" s="3" t="s">
        <v>11</v>
      </c>
      <c r="F98" s="3" t="s">
        <v>99</v>
      </c>
      <c r="G98" s="3" t="s">
        <v>23</v>
      </c>
      <c r="H98" s="3" t="s">
        <v>96</v>
      </c>
      <c r="I98" s="5">
        <v>5.3391203703703705E-2</v>
      </c>
      <c r="J98" s="3"/>
      <c r="K98" s="4">
        <f t="shared" ref="K98:K129" si="3">IF(J98="nie",I98+$P$7,I98)</f>
        <v>5.3391203703703705E-2</v>
      </c>
    </row>
    <row r="99" spans="1:11" x14ac:dyDescent="0.25">
      <c r="A99" s="3">
        <v>83</v>
      </c>
      <c r="B99" s="3">
        <v>92</v>
      </c>
      <c r="C99" s="3" t="s">
        <v>43</v>
      </c>
      <c r="D99" s="3" t="s">
        <v>238</v>
      </c>
      <c r="E99" s="3" t="s">
        <v>11</v>
      </c>
      <c r="F99" s="3" t="s">
        <v>99</v>
      </c>
      <c r="G99" s="3" t="s">
        <v>23</v>
      </c>
      <c r="H99" s="3" t="s">
        <v>96</v>
      </c>
      <c r="I99" s="5">
        <v>5.3530092592592594E-2</v>
      </c>
      <c r="J99" s="3"/>
      <c r="K99" s="4">
        <f t="shared" si="3"/>
        <v>5.3530092592592594E-2</v>
      </c>
    </row>
    <row r="100" spans="1:11" x14ac:dyDescent="0.25">
      <c r="A100" s="3">
        <v>84</v>
      </c>
      <c r="B100" s="3">
        <v>19</v>
      </c>
      <c r="C100" s="3" t="s">
        <v>85</v>
      </c>
      <c r="D100" s="3" t="s">
        <v>239</v>
      </c>
      <c r="E100" s="3" t="s">
        <v>11</v>
      </c>
      <c r="F100" s="3" t="s">
        <v>94</v>
      </c>
      <c r="G100" s="3" t="s">
        <v>95</v>
      </c>
      <c r="H100" s="3" t="s">
        <v>96</v>
      </c>
      <c r="I100" s="5">
        <v>5.3668981481481477E-2</v>
      </c>
      <c r="J100" s="3"/>
      <c r="K100" s="4">
        <f t="shared" si="3"/>
        <v>5.3668981481481477E-2</v>
      </c>
    </row>
    <row r="101" spans="1:11" x14ac:dyDescent="0.25">
      <c r="A101" s="3">
        <v>85</v>
      </c>
      <c r="B101" s="3">
        <v>160</v>
      </c>
      <c r="C101" s="3" t="s">
        <v>61</v>
      </c>
      <c r="D101" s="3" t="s">
        <v>240</v>
      </c>
      <c r="E101" s="3" t="s">
        <v>11</v>
      </c>
      <c r="F101" s="3" t="s">
        <v>241</v>
      </c>
      <c r="G101" s="3" t="s">
        <v>23</v>
      </c>
      <c r="H101" s="3" t="s">
        <v>191</v>
      </c>
      <c r="I101" s="5">
        <v>5.4236111111111117E-2</v>
      </c>
      <c r="J101" s="3"/>
      <c r="K101" s="4">
        <f t="shared" si="3"/>
        <v>5.4236111111111117E-2</v>
      </c>
    </row>
    <row r="102" spans="1:11" x14ac:dyDescent="0.25">
      <c r="A102" s="3">
        <v>86</v>
      </c>
      <c r="B102" s="3">
        <v>154</v>
      </c>
      <c r="C102" s="3" t="s">
        <v>78</v>
      </c>
      <c r="D102" s="3" t="s">
        <v>240</v>
      </c>
      <c r="E102" s="3" t="s">
        <v>11</v>
      </c>
      <c r="F102" s="3" t="s">
        <v>241</v>
      </c>
      <c r="G102" s="3" t="s">
        <v>242</v>
      </c>
      <c r="H102" s="3" t="s">
        <v>19</v>
      </c>
      <c r="I102" s="5">
        <v>5.424768518518519E-2</v>
      </c>
      <c r="J102" s="3"/>
      <c r="K102" s="4">
        <f t="shared" si="3"/>
        <v>5.424768518518519E-2</v>
      </c>
    </row>
    <row r="103" spans="1:11" x14ac:dyDescent="0.25">
      <c r="A103" s="3">
        <v>87</v>
      </c>
      <c r="B103" s="3">
        <v>100</v>
      </c>
      <c r="C103" s="3" t="s">
        <v>139</v>
      </c>
      <c r="D103" s="3" t="s">
        <v>243</v>
      </c>
      <c r="E103" s="3" t="s">
        <v>11</v>
      </c>
      <c r="F103" s="3" t="s">
        <v>99</v>
      </c>
      <c r="G103" s="3" t="s">
        <v>23</v>
      </c>
      <c r="H103" s="3" t="s">
        <v>96</v>
      </c>
      <c r="I103" s="5">
        <v>5.4340277777777779E-2</v>
      </c>
      <c r="J103" s="3"/>
      <c r="K103" s="4">
        <f t="shared" si="3"/>
        <v>5.4340277777777779E-2</v>
      </c>
    </row>
    <row r="104" spans="1:11" x14ac:dyDescent="0.25">
      <c r="A104" s="3">
        <v>88</v>
      </c>
      <c r="B104" s="3">
        <v>35</v>
      </c>
      <c r="C104" s="3" t="s">
        <v>61</v>
      </c>
      <c r="D104" s="3" t="s">
        <v>244</v>
      </c>
      <c r="E104" s="3" t="s">
        <v>11</v>
      </c>
      <c r="F104" s="3" t="s">
        <v>94</v>
      </c>
      <c r="G104" s="3" t="s">
        <v>95</v>
      </c>
      <c r="H104" s="3" t="s">
        <v>96</v>
      </c>
      <c r="I104" s="5">
        <v>5.4363425925925933E-2</v>
      </c>
      <c r="J104" s="3"/>
      <c r="K104" s="4">
        <f t="shared" si="3"/>
        <v>5.4363425925925933E-2</v>
      </c>
    </row>
    <row r="105" spans="1:11" x14ac:dyDescent="0.25">
      <c r="A105" s="3">
        <v>89</v>
      </c>
      <c r="B105" s="3">
        <v>156</v>
      </c>
      <c r="C105" s="3" t="s">
        <v>245</v>
      </c>
      <c r="D105" s="3" t="s">
        <v>240</v>
      </c>
      <c r="E105" s="3" t="s">
        <v>11</v>
      </c>
      <c r="F105" s="3" t="s">
        <v>28</v>
      </c>
      <c r="G105" s="3" t="s">
        <v>23</v>
      </c>
      <c r="H105" s="3" t="s">
        <v>45</v>
      </c>
      <c r="I105" s="5">
        <v>5.4363425925925933E-2</v>
      </c>
      <c r="J105" s="3"/>
      <c r="K105" s="4">
        <f t="shared" si="3"/>
        <v>5.4363425925925933E-2</v>
      </c>
    </row>
    <row r="106" spans="1:11" x14ac:dyDescent="0.25">
      <c r="A106" s="3">
        <v>90</v>
      </c>
      <c r="B106" s="3">
        <v>155</v>
      </c>
      <c r="C106" s="3" t="s">
        <v>247</v>
      </c>
      <c r="D106" s="3" t="s">
        <v>240</v>
      </c>
      <c r="E106" s="3" t="s">
        <v>11</v>
      </c>
      <c r="F106" s="3" t="s">
        <v>241</v>
      </c>
      <c r="G106" s="3" t="s">
        <v>23</v>
      </c>
      <c r="H106" s="3" t="s">
        <v>207</v>
      </c>
      <c r="I106" s="5">
        <v>5.4664351851851846E-2</v>
      </c>
      <c r="J106" s="3"/>
      <c r="K106" s="4">
        <f t="shared" si="3"/>
        <v>5.4664351851851846E-2</v>
      </c>
    </row>
    <row r="107" spans="1:11" x14ac:dyDescent="0.25">
      <c r="A107" s="3">
        <v>16</v>
      </c>
      <c r="B107" s="3">
        <v>125</v>
      </c>
      <c r="C107" s="3" t="s">
        <v>200</v>
      </c>
      <c r="D107" s="3" t="s">
        <v>201</v>
      </c>
      <c r="E107" s="3" t="s">
        <v>37</v>
      </c>
      <c r="F107" s="3" t="s">
        <v>28</v>
      </c>
      <c r="G107" s="3" t="s">
        <v>81</v>
      </c>
      <c r="H107" s="3" t="s">
        <v>14</v>
      </c>
      <c r="I107" s="5">
        <v>5.1273148148148151E-2</v>
      </c>
      <c r="J107" s="3" t="s">
        <v>328</v>
      </c>
      <c r="K107" s="4">
        <f t="shared" si="3"/>
        <v>5.4745370370370375E-2</v>
      </c>
    </row>
    <row r="108" spans="1:11" x14ac:dyDescent="0.25">
      <c r="A108" s="3">
        <v>91</v>
      </c>
      <c r="B108" s="3">
        <v>198</v>
      </c>
      <c r="C108" s="3" t="s">
        <v>92</v>
      </c>
      <c r="D108" s="3" t="s">
        <v>209</v>
      </c>
      <c r="E108" s="3" t="s">
        <v>11</v>
      </c>
      <c r="F108" s="3" t="s">
        <v>28</v>
      </c>
      <c r="G108" s="3" t="s">
        <v>23</v>
      </c>
      <c r="H108" s="3" t="s">
        <v>39</v>
      </c>
      <c r="I108" s="5">
        <v>5.2071759259259255E-2</v>
      </c>
      <c r="J108" s="3" t="s">
        <v>328</v>
      </c>
      <c r="K108" s="4">
        <f t="shared" si="3"/>
        <v>5.5543981481481479E-2</v>
      </c>
    </row>
    <row r="109" spans="1:11" x14ac:dyDescent="0.25">
      <c r="A109" s="3">
        <v>92</v>
      </c>
      <c r="B109" s="3">
        <v>223</v>
      </c>
      <c r="C109" s="3" t="s">
        <v>211</v>
      </c>
      <c r="D109" s="3" t="s">
        <v>212</v>
      </c>
      <c r="E109" s="3" t="s">
        <v>11</v>
      </c>
      <c r="F109" s="3" t="s">
        <v>28</v>
      </c>
      <c r="G109" s="3" t="s">
        <v>23</v>
      </c>
      <c r="H109" s="3" t="s">
        <v>14</v>
      </c>
      <c r="I109" s="5">
        <v>5.2106481481481483E-2</v>
      </c>
      <c r="J109" s="3" t="s">
        <v>328</v>
      </c>
      <c r="K109" s="4">
        <f t="shared" si="3"/>
        <v>5.5578703703703707E-2</v>
      </c>
    </row>
    <row r="110" spans="1:11" x14ac:dyDescent="0.25">
      <c r="A110" s="3">
        <v>93</v>
      </c>
      <c r="B110" s="3">
        <v>197</v>
      </c>
      <c r="C110" s="3" t="s">
        <v>166</v>
      </c>
      <c r="D110" s="3" t="s">
        <v>212</v>
      </c>
      <c r="E110" s="3" t="s">
        <v>11</v>
      </c>
      <c r="F110" s="3" t="s">
        <v>28</v>
      </c>
      <c r="G110" s="3" t="s">
        <v>23</v>
      </c>
      <c r="H110" s="3" t="s">
        <v>14</v>
      </c>
      <c r="I110" s="5">
        <v>5.2164351851851858E-2</v>
      </c>
      <c r="J110" s="3" t="s">
        <v>328</v>
      </c>
      <c r="K110" s="4">
        <f t="shared" si="3"/>
        <v>5.5636574074074081E-2</v>
      </c>
    </row>
    <row r="111" spans="1:11" x14ac:dyDescent="0.25">
      <c r="A111" s="3">
        <v>17</v>
      </c>
      <c r="B111" s="3">
        <v>129</v>
      </c>
      <c r="C111" s="3" t="s">
        <v>213</v>
      </c>
      <c r="D111" s="3" t="s">
        <v>214</v>
      </c>
      <c r="E111" s="3" t="s">
        <v>37</v>
      </c>
      <c r="F111" s="3" t="s">
        <v>80</v>
      </c>
      <c r="G111" s="3" t="s">
        <v>81</v>
      </c>
      <c r="H111" s="3" t="s">
        <v>152</v>
      </c>
      <c r="I111" s="5">
        <v>5.2233796296296299E-2</v>
      </c>
      <c r="J111" s="3" t="s">
        <v>328</v>
      </c>
      <c r="K111" s="4">
        <f t="shared" si="3"/>
        <v>5.5706018518518523E-2</v>
      </c>
    </row>
    <row r="112" spans="1:11" x14ac:dyDescent="0.25">
      <c r="A112" s="3">
        <v>18</v>
      </c>
      <c r="B112" s="3">
        <v>27</v>
      </c>
      <c r="C112" s="3" t="s">
        <v>124</v>
      </c>
      <c r="D112" s="3" t="s">
        <v>248</v>
      </c>
      <c r="E112" s="3" t="s">
        <v>37</v>
      </c>
      <c r="F112" s="3" t="s">
        <v>94</v>
      </c>
      <c r="G112" s="3" t="s">
        <v>95</v>
      </c>
      <c r="H112" s="3" t="s">
        <v>96</v>
      </c>
      <c r="I112" s="5">
        <v>5.6087962962962958E-2</v>
      </c>
      <c r="J112" s="3"/>
      <c r="K112" s="4">
        <f t="shared" si="3"/>
        <v>5.6087962962962958E-2</v>
      </c>
    </row>
    <row r="113" spans="1:11" x14ac:dyDescent="0.25">
      <c r="A113" s="3">
        <v>19</v>
      </c>
      <c r="B113" s="3">
        <v>220</v>
      </c>
      <c r="C113" s="3" t="s">
        <v>223</v>
      </c>
      <c r="D113" s="3" t="s">
        <v>224</v>
      </c>
      <c r="E113" s="3" t="s">
        <v>37</v>
      </c>
      <c r="F113" s="3" t="s">
        <v>28</v>
      </c>
      <c r="G113" s="3" t="s">
        <v>225</v>
      </c>
      <c r="H113" s="3" t="s">
        <v>14</v>
      </c>
      <c r="I113" s="5">
        <v>5.2777777777777778E-2</v>
      </c>
      <c r="J113" s="3" t="s">
        <v>328</v>
      </c>
      <c r="K113" s="4">
        <f t="shared" si="3"/>
        <v>5.6250000000000001E-2</v>
      </c>
    </row>
    <row r="114" spans="1:11" x14ac:dyDescent="0.25">
      <c r="A114" s="3">
        <v>94</v>
      </c>
      <c r="B114" s="3">
        <v>219</v>
      </c>
      <c r="C114" s="3" t="s">
        <v>226</v>
      </c>
      <c r="D114" s="3" t="s">
        <v>227</v>
      </c>
      <c r="E114" s="3" t="s">
        <v>11</v>
      </c>
      <c r="F114" s="3" t="s">
        <v>228</v>
      </c>
      <c r="G114" s="3" t="s">
        <v>225</v>
      </c>
      <c r="H114" s="3" t="s">
        <v>14</v>
      </c>
      <c r="I114" s="5">
        <v>5.2777777777777778E-2</v>
      </c>
      <c r="J114" s="3" t="s">
        <v>328</v>
      </c>
      <c r="K114" s="4">
        <f t="shared" si="3"/>
        <v>5.6250000000000001E-2</v>
      </c>
    </row>
    <row r="115" spans="1:11" x14ac:dyDescent="0.25">
      <c r="A115" s="3">
        <v>20</v>
      </c>
      <c r="B115" s="3">
        <v>31</v>
      </c>
      <c r="C115" s="3" t="s">
        <v>249</v>
      </c>
      <c r="D115" s="3" t="s">
        <v>250</v>
      </c>
      <c r="E115" s="3" t="s">
        <v>37</v>
      </c>
      <c r="F115" s="3" t="s">
        <v>94</v>
      </c>
      <c r="G115" s="3" t="s">
        <v>95</v>
      </c>
      <c r="H115" s="3" t="s">
        <v>96</v>
      </c>
      <c r="I115" s="5">
        <v>5.6550925925925921E-2</v>
      </c>
      <c r="J115" s="3"/>
      <c r="K115" s="4">
        <f t="shared" si="3"/>
        <v>5.6550925925925921E-2</v>
      </c>
    </row>
    <row r="116" spans="1:11" x14ac:dyDescent="0.25">
      <c r="A116" s="3">
        <v>95</v>
      </c>
      <c r="B116" s="3">
        <v>158</v>
      </c>
      <c r="C116" s="3" t="s">
        <v>251</v>
      </c>
      <c r="D116" s="3" t="s">
        <v>252</v>
      </c>
      <c r="E116" s="3" t="s">
        <v>11</v>
      </c>
      <c r="F116" s="3" t="s">
        <v>94</v>
      </c>
      <c r="G116" s="3" t="s">
        <v>95</v>
      </c>
      <c r="H116" s="3" t="s">
        <v>14</v>
      </c>
      <c r="I116" s="5">
        <v>5.6550925925925921E-2</v>
      </c>
      <c r="J116" s="3"/>
      <c r="K116" s="4">
        <f t="shared" si="3"/>
        <v>5.6550925925925921E-2</v>
      </c>
    </row>
    <row r="117" spans="1:11" x14ac:dyDescent="0.25">
      <c r="A117" s="3">
        <v>21</v>
      </c>
      <c r="B117" s="3">
        <v>118</v>
      </c>
      <c r="C117" s="3" t="s">
        <v>236</v>
      </c>
      <c r="D117" s="3" t="s">
        <v>237</v>
      </c>
      <c r="E117" s="3" t="s">
        <v>37</v>
      </c>
      <c r="F117" s="3" t="s">
        <v>80</v>
      </c>
      <c r="G117" s="3" t="s">
        <v>81</v>
      </c>
      <c r="H117" s="3" t="s">
        <v>14</v>
      </c>
      <c r="I117" s="5">
        <v>5.347222222222222E-2</v>
      </c>
      <c r="J117" s="3" t="s">
        <v>328</v>
      </c>
      <c r="K117" s="4">
        <f t="shared" si="3"/>
        <v>5.6944444444444443E-2</v>
      </c>
    </row>
    <row r="118" spans="1:11" x14ac:dyDescent="0.25">
      <c r="A118" s="3">
        <v>22</v>
      </c>
      <c r="B118" s="3">
        <v>60</v>
      </c>
      <c r="C118" s="3" t="s">
        <v>253</v>
      </c>
      <c r="D118" s="3" t="s">
        <v>254</v>
      </c>
      <c r="E118" s="3" t="s">
        <v>37</v>
      </c>
      <c r="F118" s="3" t="s">
        <v>22</v>
      </c>
      <c r="G118" s="3" t="s">
        <v>95</v>
      </c>
      <c r="H118" s="3" t="s">
        <v>96</v>
      </c>
      <c r="I118" s="5">
        <v>5.7210648148148142E-2</v>
      </c>
      <c r="J118" s="3"/>
      <c r="K118" s="4">
        <f t="shared" si="3"/>
        <v>5.7210648148148142E-2</v>
      </c>
    </row>
    <row r="119" spans="1:11" x14ac:dyDescent="0.25">
      <c r="A119" s="3">
        <v>96</v>
      </c>
      <c r="B119" s="3">
        <v>34</v>
      </c>
      <c r="C119" s="3" t="s">
        <v>255</v>
      </c>
      <c r="D119" s="3" t="s">
        <v>256</v>
      </c>
      <c r="E119" s="3" t="s">
        <v>11</v>
      </c>
      <c r="F119" s="3" t="s">
        <v>94</v>
      </c>
      <c r="G119" s="3" t="s">
        <v>95</v>
      </c>
      <c r="H119" s="3" t="s">
        <v>96</v>
      </c>
      <c r="I119" s="5">
        <v>5.7407407407407407E-2</v>
      </c>
      <c r="J119" s="3"/>
      <c r="K119" s="4">
        <f t="shared" si="3"/>
        <v>5.7407407407407407E-2</v>
      </c>
    </row>
    <row r="120" spans="1:11" x14ac:dyDescent="0.25">
      <c r="A120" s="3">
        <v>97</v>
      </c>
      <c r="B120" s="3">
        <v>1</v>
      </c>
      <c r="C120" s="3" t="s">
        <v>257</v>
      </c>
      <c r="D120" s="3" t="s">
        <v>258</v>
      </c>
      <c r="E120" s="3" t="s">
        <v>11</v>
      </c>
      <c r="F120" s="3" t="s">
        <v>228</v>
      </c>
      <c r="G120" s="3" t="s">
        <v>259</v>
      </c>
      <c r="H120" s="3" t="s">
        <v>96</v>
      </c>
      <c r="I120" s="5">
        <v>5.7453703703703701E-2</v>
      </c>
      <c r="J120" s="3"/>
      <c r="K120" s="4">
        <f t="shared" si="3"/>
        <v>5.7453703703703701E-2</v>
      </c>
    </row>
    <row r="121" spans="1:11" x14ac:dyDescent="0.25">
      <c r="A121" s="3">
        <v>23</v>
      </c>
      <c r="B121" s="3">
        <v>159</v>
      </c>
      <c r="C121" s="3" t="s">
        <v>181</v>
      </c>
      <c r="D121" s="3" t="s">
        <v>246</v>
      </c>
      <c r="E121" s="3" t="s">
        <v>37</v>
      </c>
      <c r="F121" s="3" t="s">
        <v>28</v>
      </c>
      <c r="G121" s="3" t="s">
        <v>23</v>
      </c>
      <c r="H121" s="3" t="s">
        <v>14</v>
      </c>
      <c r="I121" s="5">
        <v>5.4652777777777772E-2</v>
      </c>
      <c r="J121" s="3" t="s">
        <v>328</v>
      </c>
      <c r="K121" s="4">
        <f t="shared" si="3"/>
        <v>5.8124999999999996E-2</v>
      </c>
    </row>
    <row r="122" spans="1:11" x14ac:dyDescent="0.25">
      <c r="A122" s="3">
        <v>98</v>
      </c>
      <c r="B122" s="3">
        <v>137</v>
      </c>
      <c r="C122" s="3" t="s">
        <v>78</v>
      </c>
      <c r="D122" s="3" t="s">
        <v>260</v>
      </c>
      <c r="E122" s="3" t="s">
        <v>11</v>
      </c>
      <c r="F122" s="3" t="s">
        <v>28</v>
      </c>
      <c r="G122" s="3" t="s">
        <v>261</v>
      </c>
      <c r="H122" s="3" t="s">
        <v>14</v>
      </c>
      <c r="I122" s="5">
        <v>5.8125000000000003E-2</v>
      </c>
      <c r="J122" s="3"/>
      <c r="K122" s="4">
        <f t="shared" si="3"/>
        <v>5.8125000000000003E-2</v>
      </c>
    </row>
    <row r="123" spans="1:11" x14ac:dyDescent="0.25">
      <c r="A123" s="3">
        <v>99</v>
      </c>
      <c r="B123" s="3">
        <v>136</v>
      </c>
      <c r="C123" s="3" t="s">
        <v>262</v>
      </c>
      <c r="D123" s="3" t="s">
        <v>263</v>
      </c>
      <c r="E123" s="3" t="s">
        <v>11</v>
      </c>
      <c r="F123" s="3" t="s">
        <v>28</v>
      </c>
      <c r="G123" s="3" t="s">
        <v>261</v>
      </c>
      <c r="H123" s="3" t="s">
        <v>14</v>
      </c>
      <c r="I123" s="5">
        <v>5.8125000000000003E-2</v>
      </c>
      <c r="J123" s="3"/>
      <c r="K123" s="4">
        <f t="shared" si="3"/>
        <v>5.8125000000000003E-2</v>
      </c>
    </row>
    <row r="124" spans="1:11" x14ac:dyDescent="0.25">
      <c r="A124" s="3">
        <v>100</v>
      </c>
      <c r="B124" s="3">
        <v>5</v>
      </c>
      <c r="C124" s="3" t="s">
        <v>255</v>
      </c>
      <c r="D124" s="3" t="s">
        <v>264</v>
      </c>
      <c r="E124" s="3" t="s">
        <v>11</v>
      </c>
      <c r="F124" s="3" t="s">
        <v>228</v>
      </c>
      <c r="G124" s="3" t="s">
        <v>259</v>
      </c>
      <c r="H124" s="3" t="s">
        <v>96</v>
      </c>
      <c r="I124" s="5">
        <v>5.8333333333333327E-2</v>
      </c>
      <c r="J124" s="3"/>
      <c r="K124" s="4">
        <f t="shared" si="3"/>
        <v>5.8333333333333327E-2</v>
      </c>
    </row>
    <row r="125" spans="1:11" x14ac:dyDescent="0.25">
      <c r="A125" s="3">
        <v>101</v>
      </c>
      <c r="B125" s="3">
        <v>6</v>
      </c>
      <c r="C125" s="3" t="s">
        <v>40</v>
      </c>
      <c r="D125" s="3" t="s">
        <v>265</v>
      </c>
      <c r="E125" s="3" t="s">
        <v>11</v>
      </c>
      <c r="F125" s="3" t="s">
        <v>266</v>
      </c>
      <c r="G125" s="3" t="s">
        <v>259</v>
      </c>
      <c r="H125" s="3" t="s">
        <v>96</v>
      </c>
      <c r="I125" s="5">
        <v>5.8750000000000004E-2</v>
      </c>
      <c r="J125" s="3"/>
      <c r="K125" s="4">
        <f t="shared" si="3"/>
        <v>5.8750000000000004E-2</v>
      </c>
    </row>
    <row r="126" spans="1:11" x14ac:dyDescent="0.25">
      <c r="A126" s="3">
        <v>102</v>
      </c>
      <c r="B126" s="3">
        <v>30</v>
      </c>
      <c r="C126" s="3" t="s">
        <v>170</v>
      </c>
      <c r="D126" s="3" t="s">
        <v>267</v>
      </c>
      <c r="E126" s="3" t="s">
        <v>11</v>
      </c>
      <c r="F126" s="3" t="s">
        <v>94</v>
      </c>
      <c r="G126" s="3" t="s">
        <v>95</v>
      </c>
      <c r="H126" s="3" t="s">
        <v>96</v>
      </c>
      <c r="I126" s="5">
        <v>5.876157407407407E-2</v>
      </c>
      <c r="J126" s="3"/>
      <c r="K126" s="4">
        <f t="shared" si="3"/>
        <v>5.876157407407407E-2</v>
      </c>
    </row>
    <row r="127" spans="1:11" x14ac:dyDescent="0.25">
      <c r="A127" s="3">
        <v>103</v>
      </c>
      <c r="B127" s="3">
        <v>29</v>
      </c>
      <c r="C127" s="3" t="s">
        <v>166</v>
      </c>
      <c r="D127" s="3" t="s">
        <v>268</v>
      </c>
      <c r="E127" s="3" t="s">
        <v>11</v>
      </c>
      <c r="F127" s="3" t="s">
        <v>94</v>
      </c>
      <c r="G127" s="3" t="s">
        <v>95</v>
      </c>
      <c r="H127" s="3" t="s">
        <v>96</v>
      </c>
      <c r="I127" s="5">
        <v>5.876157407407407E-2</v>
      </c>
      <c r="J127" s="3"/>
      <c r="K127" s="4">
        <f t="shared" si="3"/>
        <v>5.876157407407407E-2</v>
      </c>
    </row>
    <row r="128" spans="1:11" x14ac:dyDescent="0.25">
      <c r="A128" s="3">
        <v>104</v>
      </c>
      <c r="B128" s="3">
        <v>3</v>
      </c>
      <c r="C128" s="3" t="s">
        <v>20</v>
      </c>
      <c r="D128" s="3" t="s">
        <v>269</v>
      </c>
      <c r="E128" s="3" t="s">
        <v>11</v>
      </c>
      <c r="F128" s="3" t="s">
        <v>228</v>
      </c>
      <c r="G128" s="3" t="s">
        <v>259</v>
      </c>
      <c r="H128" s="3" t="s">
        <v>96</v>
      </c>
      <c r="I128" s="5">
        <v>5.8807870370370365E-2</v>
      </c>
      <c r="J128" s="3"/>
      <c r="K128" s="4">
        <f t="shared" si="3"/>
        <v>5.8807870370370365E-2</v>
      </c>
    </row>
    <row r="129" spans="1:11" x14ac:dyDescent="0.25">
      <c r="A129" s="3">
        <v>105</v>
      </c>
      <c r="B129" s="3">
        <v>8</v>
      </c>
      <c r="C129" s="3" t="s">
        <v>61</v>
      </c>
      <c r="D129" s="3" t="s">
        <v>270</v>
      </c>
      <c r="E129" s="3" t="s">
        <v>11</v>
      </c>
      <c r="F129" s="3" t="s">
        <v>271</v>
      </c>
      <c r="G129" s="3" t="s">
        <v>259</v>
      </c>
      <c r="H129" s="3" t="s">
        <v>96</v>
      </c>
      <c r="I129" s="5">
        <v>5.8819444444444445E-2</v>
      </c>
      <c r="J129" s="3"/>
      <c r="K129" s="4">
        <f t="shared" si="3"/>
        <v>5.8819444444444445E-2</v>
      </c>
    </row>
    <row r="130" spans="1:11" x14ac:dyDescent="0.25">
      <c r="A130" s="3">
        <v>106</v>
      </c>
      <c r="B130" s="3">
        <v>44</v>
      </c>
      <c r="C130" s="3" t="s">
        <v>153</v>
      </c>
      <c r="D130" s="3" t="s">
        <v>272</v>
      </c>
      <c r="E130" s="3" t="s">
        <v>11</v>
      </c>
      <c r="F130" s="3" t="s">
        <v>94</v>
      </c>
      <c r="G130" s="3" t="s">
        <v>273</v>
      </c>
      <c r="H130" s="3" t="s">
        <v>96</v>
      </c>
      <c r="I130" s="5">
        <v>5.8912037037037034E-2</v>
      </c>
      <c r="J130" s="3"/>
      <c r="K130" s="4">
        <f t="shared" ref="K130:K161" si="4">IF(J130="nie",I130+$P$7,I130)</f>
        <v>5.8912037037037034E-2</v>
      </c>
    </row>
    <row r="131" spans="1:11" x14ac:dyDescent="0.25">
      <c r="A131" s="3">
        <v>107</v>
      </c>
      <c r="B131" s="3">
        <v>4</v>
      </c>
      <c r="C131" s="3" t="s">
        <v>274</v>
      </c>
      <c r="D131" s="3" t="s">
        <v>275</v>
      </c>
      <c r="E131" s="3" t="s">
        <v>11</v>
      </c>
      <c r="F131" s="3" t="s">
        <v>276</v>
      </c>
      <c r="G131" s="3" t="s">
        <v>259</v>
      </c>
      <c r="H131" s="3" t="s">
        <v>96</v>
      </c>
      <c r="I131" s="5">
        <v>5.9571759259259262E-2</v>
      </c>
      <c r="J131" s="3"/>
      <c r="K131" s="4">
        <f t="shared" si="4"/>
        <v>5.9571759259259262E-2</v>
      </c>
    </row>
    <row r="132" spans="1:11" x14ac:dyDescent="0.25">
      <c r="A132" s="3">
        <v>24</v>
      </c>
      <c r="B132" s="3">
        <v>150</v>
      </c>
      <c r="C132" s="3" t="s">
        <v>277</v>
      </c>
      <c r="D132" s="3" t="s">
        <v>278</v>
      </c>
      <c r="E132" s="3" t="s">
        <v>37</v>
      </c>
      <c r="F132" s="3" t="s">
        <v>279</v>
      </c>
      <c r="G132" s="3" t="s">
        <v>23</v>
      </c>
      <c r="H132" s="3" t="s">
        <v>152</v>
      </c>
      <c r="I132" s="5">
        <v>5.9768518518518519E-2</v>
      </c>
      <c r="J132" s="3"/>
      <c r="K132" s="4">
        <f t="shared" si="4"/>
        <v>5.9768518518518519E-2</v>
      </c>
    </row>
    <row r="133" spans="1:11" x14ac:dyDescent="0.25">
      <c r="A133" s="3">
        <v>108</v>
      </c>
      <c r="B133" s="3">
        <v>123</v>
      </c>
      <c r="C133" s="3" t="s">
        <v>146</v>
      </c>
      <c r="D133" s="3" t="s">
        <v>280</v>
      </c>
      <c r="E133" s="3" t="s">
        <v>11</v>
      </c>
      <c r="F133" s="3" t="s">
        <v>281</v>
      </c>
      <c r="G133" s="3" t="s">
        <v>282</v>
      </c>
      <c r="H133" s="3" t="s">
        <v>14</v>
      </c>
      <c r="I133" s="5">
        <v>5.9780092592592593E-2</v>
      </c>
      <c r="J133" s="3"/>
      <c r="K133" s="4">
        <f t="shared" si="4"/>
        <v>5.9780092592592593E-2</v>
      </c>
    </row>
    <row r="134" spans="1:11" x14ac:dyDescent="0.25">
      <c r="A134" s="3">
        <v>109</v>
      </c>
      <c r="B134" s="3">
        <v>151</v>
      </c>
      <c r="C134" s="3" t="s">
        <v>136</v>
      </c>
      <c r="D134" s="3" t="s">
        <v>136</v>
      </c>
      <c r="E134" s="3" t="s">
        <v>11</v>
      </c>
      <c r="F134" s="3" t="s">
        <v>28</v>
      </c>
      <c r="G134" s="3" t="s">
        <v>23</v>
      </c>
      <c r="H134" s="3" t="s">
        <v>152</v>
      </c>
      <c r="I134" s="5">
        <v>5.9780092592592593E-2</v>
      </c>
      <c r="J134" s="3"/>
      <c r="K134" s="4">
        <f t="shared" si="4"/>
        <v>5.9780092592592593E-2</v>
      </c>
    </row>
    <row r="135" spans="1:11" x14ac:dyDescent="0.25">
      <c r="A135" s="3">
        <v>110</v>
      </c>
      <c r="B135" s="3">
        <v>138</v>
      </c>
      <c r="C135" s="3" t="s">
        <v>283</v>
      </c>
      <c r="D135" s="3" t="s">
        <v>284</v>
      </c>
      <c r="E135" s="3" t="s">
        <v>11</v>
      </c>
      <c r="F135" s="3" t="s">
        <v>285</v>
      </c>
      <c r="G135" s="3" t="s">
        <v>77</v>
      </c>
      <c r="H135" s="3" t="s">
        <v>19</v>
      </c>
      <c r="I135" s="5">
        <v>5.9930555555555563E-2</v>
      </c>
      <c r="J135" s="3"/>
      <c r="K135" s="4">
        <f t="shared" si="4"/>
        <v>5.9930555555555563E-2</v>
      </c>
    </row>
    <row r="136" spans="1:11" x14ac:dyDescent="0.25">
      <c r="A136" s="3">
        <v>111</v>
      </c>
      <c r="B136" s="3">
        <v>121</v>
      </c>
      <c r="C136" s="3" t="s">
        <v>286</v>
      </c>
      <c r="D136" s="3" t="s">
        <v>287</v>
      </c>
      <c r="E136" s="3" t="s">
        <v>11</v>
      </c>
      <c r="F136" s="3" t="s">
        <v>288</v>
      </c>
      <c r="G136" s="3" t="s">
        <v>282</v>
      </c>
      <c r="H136" s="3" t="s">
        <v>14</v>
      </c>
      <c r="I136" s="5">
        <v>6.011574074074074E-2</v>
      </c>
      <c r="J136" s="3"/>
      <c r="K136" s="4">
        <f t="shared" si="4"/>
        <v>6.011574074074074E-2</v>
      </c>
    </row>
    <row r="137" spans="1:11" x14ac:dyDescent="0.25">
      <c r="A137" s="3">
        <v>25</v>
      </c>
      <c r="B137" s="3">
        <v>2</v>
      </c>
      <c r="C137" s="3" t="s">
        <v>289</v>
      </c>
      <c r="D137" s="3" t="s">
        <v>290</v>
      </c>
      <c r="E137" s="3" t="s">
        <v>37</v>
      </c>
      <c r="F137" s="3" t="s">
        <v>291</v>
      </c>
      <c r="G137" s="3" t="s">
        <v>259</v>
      </c>
      <c r="H137" s="3" t="s">
        <v>96</v>
      </c>
      <c r="I137" s="5">
        <v>6.0335648148148145E-2</v>
      </c>
      <c r="J137" s="3"/>
      <c r="K137" s="4">
        <f t="shared" si="4"/>
        <v>6.0335648148148145E-2</v>
      </c>
    </row>
    <row r="138" spans="1:11" x14ac:dyDescent="0.25">
      <c r="A138" s="3">
        <v>112</v>
      </c>
      <c r="B138" s="3">
        <v>57</v>
      </c>
      <c r="C138" s="3" t="s">
        <v>217</v>
      </c>
      <c r="D138" s="3" t="s">
        <v>292</v>
      </c>
      <c r="E138" s="3" t="s">
        <v>11</v>
      </c>
      <c r="F138" s="3" t="s">
        <v>94</v>
      </c>
      <c r="G138" s="3" t="s">
        <v>95</v>
      </c>
      <c r="H138" s="3" t="s">
        <v>96</v>
      </c>
      <c r="I138" s="5">
        <v>6.0972222222222226E-2</v>
      </c>
      <c r="J138" s="3"/>
      <c r="K138" s="4">
        <f t="shared" si="4"/>
        <v>6.0972222222222226E-2</v>
      </c>
    </row>
    <row r="139" spans="1:11" x14ac:dyDescent="0.25">
      <c r="A139" s="3">
        <v>26</v>
      </c>
      <c r="B139" s="3">
        <v>13</v>
      </c>
      <c r="C139" s="3" t="s">
        <v>293</v>
      </c>
      <c r="D139" s="3" t="s">
        <v>294</v>
      </c>
      <c r="E139" s="3" t="s">
        <v>37</v>
      </c>
      <c r="F139" s="3" t="s">
        <v>94</v>
      </c>
      <c r="G139" s="3" t="s">
        <v>95</v>
      </c>
      <c r="H139" s="3" t="s">
        <v>96</v>
      </c>
      <c r="I139" s="5">
        <v>6.1099537037037042E-2</v>
      </c>
      <c r="J139" s="3"/>
      <c r="K139" s="4">
        <f t="shared" si="4"/>
        <v>6.1099537037037042E-2</v>
      </c>
    </row>
    <row r="140" spans="1:11" x14ac:dyDescent="0.25">
      <c r="A140" s="3">
        <v>27</v>
      </c>
      <c r="B140" s="3">
        <v>54</v>
      </c>
      <c r="C140" s="3" t="s">
        <v>295</v>
      </c>
      <c r="D140" s="3" t="s">
        <v>296</v>
      </c>
      <c r="E140" s="3" t="s">
        <v>37</v>
      </c>
      <c r="F140" s="3" t="s">
        <v>94</v>
      </c>
      <c r="G140" s="3" t="s">
        <v>95</v>
      </c>
      <c r="H140" s="3" t="s">
        <v>96</v>
      </c>
      <c r="I140" s="5">
        <v>6.1099537037037042E-2</v>
      </c>
      <c r="J140" s="3"/>
      <c r="K140" s="4">
        <f t="shared" si="4"/>
        <v>6.1099537037037042E-2</v>
      </c>
    </row>
    <row r="141" spans="1:11" x14ac:dyDescent="0.25">
      <c r="A141" s="3">
        <v>113</v>
      </c>
      <c r="B141" s="3">
        <v>33</v>
      </c>
      <c r="C141" s="3" t="s">
        <v>61</v>
      </c>
      <c r="D141" s="3" t="s">
        <v>264</v>
      </c>
      <c r="E141" s="3" t="s">
        <v>11</v>
      </c>
      <c r="F141" s="3" t="s">
        <v>94</v>
      </c>
      <c r="G141" s="3" t="s">
        <v>95</v>
      </c>
      <c r="H141" s="3" t="s">
        <v>96</v>
      </c>
      <c r="I141" s="5">
        <v>6.1111111111111116E-2</v>
      </c>
      <c r="J141" s="3"/>
      <c r="K141" s="4">
        <f t="shared" si="4"/>
        <v>6.1111111111111116E-2</v>
      </c>
    </row>
    <row r="142" spans="1:11" x14ac:dyDescent="0.25">
      <c r="A142" s="3">
        <v>28</v>
      </c>
      <c r="B142" s="3">
        <v>55</v>
      </c>
      <c r="C142" s="3" t="s">
        <v>253</v>
      </c>
      <c r="D142" s="3" t="s">
        <v>297</v>
      </c>
      <c r="E142" s="3" t="s">
        <v>37</v>
      </c>
      <c r="F142" s="3" t="s">
        <v>94</v>
      </c>
      <c r="G142" s="3" t="s">
        <v>95</v>
      </c>
      <c r="H142" s="3" t="s">
        <v>96</v>
      </c>
      <c r="I142" s="5">
        <v>6.1111111111111116E-2</v>
      </c>
      <c r="J142" s="3"/>
      <c r="K142" s="4">
        <f t="shared" si="4"/>
        <v>6.1111111111111116E-2</v>
      </c>
    </row>
    <row r="143" spans="1:11" x14ac:dyDescent="0.25">
      <c r="A143" s="3">
        <v>29</v>
      </c>
      <c r="B143" s="3">
        <v>40</v>
      </c>
      <c r="C143" s="3" t="s">
        <v>48</v>
      </c>
      <c r="D143" s="3" t="s">
        <v>298</v>
      </c>
      <c r="E143" s="3" t="s">
        <v>37</v>
      </c>
      <c r="F143" s="3" t="s">
        <v>94</v>
      </c>
      <c r="G143" s="3" t="s">
        <v>95</v>
      </c>
      <c r="H143" s="3" t="s">
        <v>96</v>
      </c>
      <c r="I143" s="5">
        <v>6.1111111111111116E-2</v>
      </c>
      <c r="J143" s="3"/>
      <c r="K143" s="4">
        <f t="shared" si="4"/>
        <v>6.1111111111111116E-2</v>
      </c>
    </row>
    <row r="144" spans="1:11" x14ac:dyDescent="0.25">
      <c r="A144" s="3">
        <v>114</v>
      </c>
      <c r="B144" s="3">
        <v>32</v>
      </c>
      <c r="C144" s="3" t="s">
        <v>20</v>
      </c>
      <c r="D144" s="3" t="s">
        <v>299</v>
      </c>
      <c r="E144" s="3" t="s">
        <v>11</v>
      </c>
      <c r="F144" s="3" t="s">
        <v>94</v>
      </c>
      <c r="G144" s="3" t="s">
        <v>23</v>
      </c>
      <c r="H144" s="3" t="s">
        <v>96</v>
      </c>
      <c r="I144" s="5">
        <v>6.1122685185185183E-2</v>
      </c>
      <c r="J144" s="3"/>
      <c r="K144" s="4">
        <f t="shared" si="4"/>
        <v>6.1122685185185183E-2</v>
      </c>
    </row>
    <row r="145" spans="1:11" x14ac:dyDescent="0.25">
      <c r="A145" s="3">
        <v>115</v>
      </c>
      <c r="B145" s="3">
        <v>41</v>
      </c>
      <c r="C145" s="3" t="s">
        <v>300</v>
      </c>
      <c r="D145" s="3" t="s">
        <v>301</v>
      </c>
      <c r="E145" s="3" t="s">
        <v>11</v>
      </c>
      <c r="F145" s="3" t="s">
        <v>94</v>
      </c>
      <c r="G145" s="3" t="s">
        <v>95</v>
      </c>
      <c r="H145" s="3" t="s">
        <v>96</v>
      </c>
      <c r="I145" s="5">
        <v>6.1122685185185183E-2</v>
      </c>
      <c r="J145" s="3"/>
      <c r="K145" s="4">
        <f t="shared" si="4"/>
        <v>6.1122685185185183E-2</v>
      </c>
    </row>
    <row r="146" spans="1:11" x14ac:dyDescent="0.25">
      <c r="A146" s="3">
        <v>116</v>
      </c>
      <c r="B146" s="3">
        <v>9</v>
      </c>
      <c r="C146" s="3" t="s">
        <v>262</v>
      </c>
      <c r="D146" s="3" t="s">
        <v>122</v>
      </c>
      <c r="E146" s="3" t="s">
        <v>11</v>
      </c>
      <c r="F146" s="3" t="s">
        <v>94</v>
      </c>
      <c r="G146" s="3" t="s">
        <v>302</v>
      </c>
      <c r="H146" s="3" t="s">
        <v>191</v>
      </c>
      <c r="I146" s="5">
        <v>6.1134259259259256E-2</v>
      </c>
      <c r="J146" s="3"/>
      <c r="K146" s="4">
        <f t="shared" si="4"/>
        <v>6.1134259259259256E-2</v>
      </c>
    </row>
    <row r="147" spans="1:11" x14ac:dyDescent="0.25">
      <c r="A147" s="3">
        <v>117</v>
      </c>
      <c r="B147" s="3">
        <v>14</v>
      </c>
      <c r="C147" s="3" t="s">
        <v>61</v>
      </c>
      <c r="D147" s="3" t="s">
        <v>305</v>
      </c>
      <c r="E147" s="3" t="s">
        <v>11</v>
      </c>
      <c r="F147" s="3" t="s">
        <v>94</v>
      </c>
      <c r="G147" s="3" t="s">
        <v>95</v>
      </c>
      <c r="H147" s="3" t="s">
        <v>96</v>
      </c>
      <c r="I147" s="5">
        <v>6.1145833333333337E-2</v>
      </c>
      <c r="J147" s="3"/>
      <c r="K147" s="4">
        <f t="shared" si="4"/>
        <v>6.1145833333333337E-2</v>
      </c>
    </row>
    <row r="148" spans="1:11" x14ac:dyDescent="0.25">
      <c r="A148" s="3">
        <v>30</v>
      </c>
      <c r="B148" s="3">
        <v>10</v>
      </c>
      <c r="C148" s="3" t="s">
        <v>303</v>
      </c>
      <c r="D148" s="3" t="s">
        <v>304</v>
      </c>
      <c r="E148" s="3" t="s">
        <v>37</v>
      </c>
      <c r="F148" s="3" t="s">
        <v>94</v>
      </c>
      <c r="G148" s="3" t="s">
        <v>95</v>
      </c>
      <c r="H148" s="3" t="s">
        <v>191</v>
      </c>
      <c r="I148" s="5">
        <v>6.1145833333333337E-2</v>
      </c>
      <c r="J148" s="3"/>
      <c r="K148" s="4">
        <f t="shared" si="4"/>
        <v>6.1145833333333337E-2</v>
      </c>
    </row>
    <row r="149" spans="1:11" x14ac:dyDescent="0.25">
      <c r="A149" s="3">
        <v>118</v>
      </c>
      <c r="B149" s="3">
        <v>122</v>
      </c>
      <c r="C149" s="3" t="s">
        <v>114</v>
      </c>
      <c r="D149" s="3" t="s">
        <v>306</v>
      </c>
      <c r="E149" s="3" t="s">
        <v>11</v>
      </c>
      <c r="F149" s="3" t="s">
        <v>281</v>
      </c>
      <c r="G149" s="3" t="s">
        <v>282</v>
      </c>
      <c r="H149" s="3" t="s">
        <v>14</v>
      </c>
      <c r="I149" s="5">
        <v>6.1203703703703705E-2</v>
      </c>
      <c r="J149" s="3"/>
      <c r="K149" s="4">
        <f t="shared" si="4"/>
        <v>6.1203703703703705E-2</v>
      </c>
    </row>
    <row r="150" spans="1:11" x14ac:dyDescent="0.25">
      <c r="A150" s="3">
        <v>119</v>
      </c>
      <c r="B150" s="3">
        <v>166</v>
      </c>
      <c r="C150" s="3" t="s">
        <v>92</v>
      </c>
      <c r="D150" s="3" t="s">
        <v>98</v>
      </c>
      <c r="E150" s="3" t="s">
        <v>11</v>
      </c>
      <c r="F150" s="3" t="s">
        <v>28</v>
      </c>
      <c r="G150" s="3" t="s">
        <v>23</v>
      </c>
      <c r="H150" s="3" t="s">
        <v>207</v>
      </c>
      <c r="I150" s="5">
        <v>5.8159722222222217E-2</v>
      </c>
      <c r="J150" s="3" t="s">
        <v>328</v>
      </c>
      <c r="K150" s="4">
        <f t="shared" si="4"/>
        <v>6.1631944444444441E-2</v>
      </c>
    </row>
    <row r="151" spans="1:11" x14ac:dyDescent="0.25">
      <c r="A151" s="3">
        <v>120</v>
      </c>
      <c r="B151" s="3">
        <v>22</v>
      </c>
      <c r="C151" s="3" t="s">
        <v>114</v>
      </c>
      <c r="D151" s="3" t="s">
        <v>310</v>
      </c>
      <c r="E151" s="3" t="s">
        <v>11</v>
      </c>
      <c r="F151" s="3" t="s">
        <v>94</v>
      </c>
      <c r="G151" s="3" t="s">
        <v>95</v>
      </c>
      <c r="H151" s="3" t="s">
        <v>96</v>
      </c>
      <c r="I151" s="5">
        <v>6.2847222222222221E-2</v>
      </c>
      <c r="J151" s="3"/>
      <c r="K151" s="4">
        <f t="shared" si="4"/>
        <v>6.2847222222222221E-2</v>
      </c>
    </row>
    <row r="152" spans="1:11" x14ac:dyDescent="0.25">
      <c r="A152" s="3">
        <v>31</v>
      </c>
      <c r="B152" s="3">
        <v>21</v>
      </c>
      <c r="C152" s="3" t="s">
        <v>308</v>
      </c>
      <c r="D152" s="3" t="s">
        <v>309</v>
      </c>
      <c r="E152" s="3" t="s">
        <v>37</v>
      </c>
      <c r="F152" s="3" t="s">
        <v>94</v>
      </c>
      <c r="G152" s="3" t="s">
        <v>95</v>
      </c>
      <c r="H152" s="3" t="s">
        <v>96</v>
      </c>
      <c r="I152" s="5">
        <v>6.2847222222222221E-2</v>
      </c>
      <c r="J152" s="3"/>
      <c r="K152" s="4">
        <f t="shared" si="4"/>
        <v>6.2847222222222221E-2</v>
      </c>
    </row>
    <row r="153" spans="1:11" x14ac:dyDescent="0.25">
      <c r="A153" s="3">
        <v>121</v>
      </c>
      <c r="B153" s="3">
        <v>45</v>
      </c>
      <c r="C153" s="3" t="s">
        <v>55</v>
      </c>
      <c r="D153" s="3" t="s">
        <v>311</v>
      </c>
      <c r="E153" s="3" t="s">
        <v>11</v>
      </c>
      <c r="F153" s="3" t="s">
        <v>94</v>
      </c>
      <c r="G153" s="3" t="s">
        <v>95</v>
      </c>
      <c r="H153" s="3" t="s">
        <v>96</v>
      </c>
      <c r="I153" s="5">
        <v>6.5000000000000002E-2</v>
      </c>
      <c r="J153" s="3"/>
      <c r="K153" s="4">
        <f t="shared" si="4"/>
        <v>6.5000000000000002E-2</v>
      </c>
    </row>
    <row r="154" spans="1:11" x14ac:dyDescent="0.25">
      <c r="A154" s="3">
        <v>122</v>
      </c>
      <c r="B154" s="3">
        <v>161</v>
      </c>
      <c r="C154" s="3" t="s">
        <v>55</v>
      </c>
      <c r="D154" s="3" t="s">
        <v>307</v>
      </c>
      <c r="E154" s="3" t="s">
        <v>11</v>
      </c>
      <c r="F154" s="3" t="s">
        <v>28</v>
      </c>
      <c r="G154" s="3" t="s">
        <v>23</v>
      </c>
      <c r="H154" s="3" t="s">
        <v>152</v>
      </c>
      <c r="I154" s="5">
        <v>6.1701388888888896E-2</v>
      </c>
      <c r="J154" s="3" t="s">
        <v>328</v>
      </c>
      <c r="K154" s="4">
        <f t="shared" si="4"/>
        <v>6.5173611111111113E-2</v>
      </c>
    </row>
    <row r="155" spans="1:11" x14ac:dyDescent="0.25">
      <c r="A155" s="3">
        <v>123</v>
      </c>
      <c r="B155" s="3">
        <v>47</v>
      </c>
      <c r="C155" s="3" t="s">
        <v>92</v>
      </c>
      <c r="D155" s="3" t="s">
        <v>312</v>
      </c>
      <c r="E155" s="3" t="s">
        <v>11</v>
      </c>
      <c r="F155" s="3" t="s">
        <v>94</v>
      </c>
      <c r="G155" s="3" t="s">
        <v>95</v>
      </c>
      <c r="H155" s="3" t="s">
        <v>96</v>
      </c>
      <c r="I155" s="5">
        <v>6.6087962962962959E-2</v>
      </c>
      <c r="J155" s="3"/>
      <c r="K155" s="4">
        <f t="shared" si="4"/>
        <v>6.6087962962962959E-2</v>
      </c>
    </row>
    <row r="156" spans="1:11" x14ac:dyDescent="0.25">
      <c r="A156" s="3">
        <v>124</v>
      </c>
      <c r="B156" s="3">
        <v>46</v>
      </c>
      <c r="C156" s="3" t="s">
        <v>170</v>
      </c>
      <c r="D156" s="3" t="s">
        <v>313</v>
      </c>
      <c r="E156" s="3" t="s">
        <v>11</v>
      </c>
      <c r="F156" s="3" t="s">
        <v>94</v>
      </c>
      <c r="G156" s="3" t="s">
        <v>95</v>
      </c>
      <c r="H156" s="3" t="s">
        <v>96</v>
      </c>
      <c r="I156" s="5">
        <v>6.609953703703704E-2</v>
      </c>
      <c r="J156" s="3"/>
      <c r="K156" s="4">
        <f t="shared" si="4"/>
        <v>6.609953703703704E-2</v>
      </c>
    </row>
    <row r="157" spans="1:11" x14ac:dyDescent="0.25">
      <c r="A157" s="3">
        <v>32</v>
      </c>
      <c r="B157" s="3">
        <v>36</v>
      </c>
      <c r="C157" s="3" t="s">
        <v>314</v>
      </c>
      <c r="D157" s="3" t="s">
        <v>315</v>
      </c>
      <c r="E157" s="3" t="s">
        <v>37</v>
      </c>
      <c r="F157" s="3" t="s">
        <v>94</v>
      </c>
      <c r="G157" s="3" t="s">
        <v>95</v>
      </c>
      <c r="H157" s="3" t="s">
        <v>96</v>
      </c>
      <c r="I157" s="5">
        <v>6.6527777777777783E-2</v>
      </c>
      <c r="J157" s="3"/>
      <c r="K157" s="4">
        <f t="shared" si="4"/>
        <v>6.6527777777777783E-2</v>
      </c>
    </row>
    <row r="158" spans="1:11" x14ac:dyDescent="0.25">
      <c r="A158" s="3">
        <v>33</v>
      </c>
      <c r="B158" s="3">
        <v>56</v>
      </c>
      <c r="C158" s="3" t="s">
        <v>48</v>
      </c>
      <c r="D158" s="3" t="s">
        <v>316</v>
      </c>
      <c r="E158" s="3" t="s">
        <v>37</v>
      </c>
      <c r="F158" s="3" t="s">
        <v>94</v>
      </c>
      <c r="G158" s="3" t="s">
        <v>95</v>
      </c>
      <c r="H158" s="3" t="s">
        <v>96</v>
      </c>
      <c r="I158" s="5">
        <v>6.9710648148148147E-2</v>
      </c>
      <c r="J158" s="3"/>
      <c r="K158" s="4">
        <f t="shared" si="4"/>
        <v>6.9710648148148147E-2</v>
      </c>
    </row>
    <row r="159" spans="1:11" x14ac:dyDescent="0.25">
      <c r="A159" s="3">
        <v>34</v>
      </c>
      <c r="B159" s="3">
        <v>58</v>
      </c>
      <c r="C159" s="3" t="s">
        <v>124</v>
      </c>
      <c r="D159" s="3" t="s">
        <v>317</v>
      </c>
      <c r="E159" s="3" t="s">
        <v>37</v>
      </c>
      <c r="F159" s="3" t="s">
        <v>94</v>
      </c>
      <c r="G159" s="3" t="s">
        <v>95</v>
      </c>
      <c r="H159" s="3" t="s">
        <v>96</v>
      </c>
      <c r="I159" s="5">
        <v>6.9733796296296294E-2</v>
      </c>
      <c r="J159" s="3"/>
      <c r="K159" s="4">
        <f t="shared" si="4"/>
        <v>6.9733796296296294E-2</v>
      </c>
    </row>
    <row r="160" spans="1:11" x14ac:dyDescent="0.25">
      <c r="A160" s="3">
        <v>35</v>
      </c>
      <c r="B160" s="3">
        <v>28</v>
      </c>
      <c r="C160" s="3" t="s">
        <v>318</v>
      </c>
      <c r="D160" s="3" t="s">
        <v>319</v>
      </c>
      <c r="E160" s="3" t="s">
        <v>37</v>
      </c>
      <c r="F160" s="3" t="s">
        <v>94</v>
      </c>
      <c r="G160" s="3" t="s">
        <v>95</v>
      </c>
      <c r="H160" s="3" t="s">
        <v>96</v>
      </c>
      <c r="I160" s="5">
        <v>6.997685185185186E-2</v>
      </c>
      <c r="J160" s="3"/>
      <c r="K160" s="4">
        <f t="shared" si="4"/>
        <v>6.997685185185186E-2</v>
      </c>
    </row>
    <row r="161" spans="1:11" x14ac:dyDescent="0.25">
      <c r="A161" s="3">
        <v>125</v>
      </c>
      <c r="B161" s="3">
        <v>18</v>
      </c>
      <c r="C161" s="3" t="s">
        <v>320</v>
      </c>
      <c r="D161" s="3" t="s">
        <v>321</v>
      </c>
      <c r="E161" s="3" t="s">
        <v>11</v>
      </c>
      <c r="F161" s="3" t="s">
        <v>94</v>
      </c>
      <c r="G161" s="3" t="s">
        <v>95</v>
      </c>
      <c r="H161" s="3" t="s">
        <v>96</v>
      </c>
      <c r="I161" s="5">
        <v>7.6597222222222219E-2</v>
      </c>
      <c r="J161" s="3"/>
      <c r="K161" s="4">
        <f t="shared" si="4"/>
        <v>7.6597222222222219E-2</v>
      </c>
    </row>
    <row r="162" spans="1:11" x14ac:dyDescent="0.25">
      <c r="A162" s="3">
        <v>36</v>
      </c>
      <c r="B162" s="3">
        <v>26</v>
      </c>
      <c r="C162" s="3" t="s">
        <v>253</v>
      </c>
      <c r="D162" s="3" t="s">
        <v>322</v>
      </c>
      <c r="E162" s="3" t="s">
        <v>37</v>
      </c>
      <c r="F162" s="3" t="s">
        <v>94</v>
      </c>
      <c r="G162" s="3" t="s">
        <v>323</v>
      </c>
      <c r="H162" s="3" t="s">
        <v>96</v>
      </c>
      <c r="I162" s="5">
        <v>7.6655092592592594E-2</v>
      </c>
      <c r="J162" s="3"/>
      <c r="K162" s="4">
        <f t="shared" ref="K162:K193" si="5">IF(J162="nie",I162+$P$7,I162)</f>
        <v>7.6655092592592594E-2</v>
      </c>
    </row>
    <row r="163" spans="1:11" x14ac:dyDescent="0.25">
      <c r="A163" s="3">
        <v>126</v>
      </c>
      <c r="B163" s="3">
        <v>17</v>
      </c>
      <c r="C163" s="3" t="s">
        <v>324</v>
      </c>
      <c r="D163" s="3" t="s">
        <v>325</v>
      </c>
      <c r="E163" s="3" t="s">
        <v>11</v>
      </c>
      <c r="F163" s="3" t="s">
        <v>94</v>
      </c>
      <c r="G163" s="3" t="s">
        <v>95</v>
      </c>
      <c r="H163" s="3" t="s">
        <v>96</v>
      </c>
      <c r="I163" s="5">
        <v>7.6666666666666661E-2</v>
      </c>
      <c r="J163" s="3"/>
      <c r="K163" s="4">
        <f t="shared" si="5"/>
        <v>7.6666666666666661E-2</v>
      </c>
    </row>
    <row r="164" spans="1:11" x14ac:dyDescent="0.25">
      <c r="A164" s="3">
        <v>37</v>
      </c>
      <c r="B164" s="3">
        <v>50</v>
      </c>
      <c r="C164" s="3" t="s">
        <v>326</v>
      </c>
      <c r="D164" s="3" t="s">
        <v>327</v>
      </c>
      <c r="E164" s="3" t="s">
        <v>37</v>
      </c>
      <c r="F164" s="3" t="s">
        <v>94</v>
      </c>
      <c r="G164" s="3" t="s">
        <v>95</v>
      </c>
      <c r="H164" s="3" t="s">
        <v>96</v>
      </c>
      <c r="I164" s="5">
        <v>7.6921296296296293E-2</v>
      </c>
      <c r="J164" s="3"/>
      <c r="K164" s="4">
        <f t="shared" si="5"/>
        <v>7.6921296296296293E-2</v>
      </c>
    </row>
  </sheetData>
  <autoFilter ref="A1:K164">
    <sortState ref="A2:K163">
      <sortCondition ref="K2:K164"/>
    </sortState>
  </autoFilter>
  <sortState ref="A2:K166">
    <sortCondition ref="K2:K16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</dc:creator>
  <cp:lastModifiedBy>Mariusz Chmielewski</cp:lastModifiedBy>
  <cp:lastPrinted>2017-11-28T00:59:36Z</cp:lastPrinted>
  <dcterms:created xsi:type="dcterms:W3CDTF">2017-11-27T16:17:41Z</dcterms:created>
  <dcterms:modified xsi:type="dcterms:W3CDTF">2017-11-28T01:01:38Z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9ff3bbf6-e4d3-4b10-878b-48774943f9c1</vt:lpwstr>
  </property>
</Properties>
</file>